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2-23 Budget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<sst xmlns="http://schemas.openxmlformats.org/spreadsheetml/2006/main" count="127" uniqueCount="99">
  <si>
    <t xml:space="preserve">SPECIAL FUND</t>
  </si>
  <si>
    <t xml:space="preserve">FORM</t>
  </si>
  <si>
    <t xml:space="preserve">RESOURCES AND REQUIREMENTS</t>
  </si>
  <si>
    <t xml:space="preserve">LB-10</t>
  </si>
  <si>
    <t xml:space="preserve">SAGE LIBRARY SYSTEM</t>
  </si>
  <si>
    <t xml:space="preserve">BAKER COUNTY LIBRARY DISTRICT</t>
  </si>
  <si>
    <t xml:space="preserve">(Fund)</t>
  </si>
  <si>
    <t xml:space="preserve">(Name of Municipal Corporation)</t>
  </si>
  <si>
    <t xml:space="preserve">Historical Data</t>
  </si>
  <si>
    <t xml:space="preserve">DESCRIPTION
RESOURCES AND REQUIREMENTS</t>
  </si>
  <si>
    <r>
      <rPr>
        <sz val="10"/>
        <color theme="1"/>
        <rFont val="Calibri"/>
        <family val="0"/>
        <charset val="1"/>
      </rPr>
      <t xml:space="preserve">Budget for Next Year  </t>
    </r>
    <r>
      <rPr>
        <u val="single"/>
        <sz val="10"/>
        <color theme="1"/>
        <rFont val="Calibri"/>
        <family val="0"/>
        <charset val="1"/>
      </rPr>
      <t xml:space="preserve">2022-2023</t>
    </r>
  </si>
  <si>
    <t xml:space="preserve">Actual</t>
  </si>
  <si>
    <t xml:space="preserve">Adopted Budget</t>
  </si>
  <si>
    <t xml:space="preserve">SUPPL Budget 1</t>
  </si>
  <si>
    <t xml:space="preserve">SUPPL Budget 2</t>
  </si>
  <si>
    <t xml:space="preserve">Proposed By
Budget Officer</t>
  </si>
  <si>
    <t xml:space="preserve">$ Change</t>
  </si>
  <si>
    <t xml:space="preserve">% Change</t>
  </si>
  <si>
    <t xml:space="preserve">Approved By
Budget Committee</t>
  </si>
  <si>
    <t xml:space="preserve">Adopted By
Governing Body</t>
  </si>
  <si>
    <t xml:space="preserve">Preceding</t>
  </si>
  <si>
    <t xml:space="preserve">First Preceding</t>
  </si>
  <si>
    <t xml:space="preserve">Prior Year</t>
  </si>
  <si>
    <t xml:space="preserve">This Year</t>
  </si>
  <si>
    <t xml:space="preserve">YTD</t>
  </si>
  <si>
    <t xml:space="preserve">vs orig.</t>
  </si>
  <si>
    <t xml:space="preserve">vs revised</t>
  </si>
  <si>
    <t xml:space="preserve">Suppl Budget 1</t>
  </si>
  <si>
    <t xml:space="preserve">Change</t>
  </si>
  <si>
    <t xml:space="preserve">Year 2015-2016</t>
  </si>
  <si>
    <t xml:space="preserve">Year 2016-2017</t>
  </si>
  <si>
    <t xml:space="preserve">Year 2018-2019</t>
  </si>
  <si>
    <t xml:space="preserve">Year 2019-2020</t>
  </si>
  <si>
    <t xml:space="preserve">Year 2020-2021</t>
  </si>
  <si>
    <t xml:space="preserve">Year 2021-2022</t>
  </si>
  <si>
    <t xml:space="preserve">RESOURCES</t>
  </si>
  <si>
    <t xml:space="preserve">Cash on hand * (cash basis), or</t>
  </si>
  <si>
    <t xml:space="preserve">Working Capital (accrual basis)</t>
  </si>
  <si>
    <t xml:space="preserve">Previously levied taxes estimated to be received</t>
  </si>
  <si>
    <t xml:space="preserve">Interest</t>
  </si>
  <si>
    <t xml:space="preserve">Membership dues</t>
  </si>
  <si>
    <t xml:space="preserve">Transferred IN, from other funds</t>
  </si>
  <si>
    <t xml:space="preserve">Restricted grants</t>
  </si>
  <si>
    <t xml:space="preserve">Miscellaneous revenue</t>
  </si>
  <si>
    <t xml:space="preserve">Proceeds from prior fiduciary account</t>
  </si>
  <si>
    <t xml:space="preserve">Total Resources, except taxes to be levied</t>
  </si>
  <si>
    <t xml:space="preserve">Taxes estimated to be received</t>
  </si>
  <si>
    <t xml:space="preserve"> </t>
  </si>
  <si>
    <t xml:space="preserve">Taxes collected in year levied</t>
  </si>
  <si>
    <t xml:space="preserve">TOTAL RESOURCES</t>
  </si>
  <si>
    <t xml:space="preserve">REQUIREMENTS **</t>
  </si>
  <si>
    <r>
      <rPr>
        <sz val="8"/>
        <color theme="1"/>
        <rFont val="Calibri"/>
        <family val="0"/>
        <charset val="1"/>
      </rPr>
      <t xml:space="preserve">Org Unit </t>
    </r>
    <r>
      <rPr>
        <b val="true"/>
        <sz val="8"/>
        <color theme="1"/>
        <rFont val="Calibri"/>
        <family val="0"/>
        <charset val="1"/>
      </rPr>
      <t xml:space="preserve">or</t>
    </r>
    <r>
      <rPr>
        <sz val="8"/>
        <color theme="1"/>
        <rFont val="Calibri"/>
        <family val="0"/>
        <charset val="1"/>
      </rPr>
      <t xml:space="preserve"> Prog &amp; Activity</t>
    </r>
  </si>
  <si>
    <t xml:space="preserve">Object Classification</t>
  </si>
  <si>
    <t xml:space="preserve">Detail</t>
  </si>
  <si>
    <t xml:space="preserve">PERSONNEL SERVICES</t>
  </si>
  <si>
    <t xml:space="preserve">PERSONNEL</t>
  </si>
  <si>
    <t xml:space="preserve">SALARIES</t>
  </si>
  <si>
    <t xml:space="preserve">Systems administrator</t>
  </si>
  <si>
    <t xml:space="preserve">Admin Assistant - Business Mgr</t>
  </si>
  <si>
    <t xml:space="preserve">Total Salaries</t>
  </si>
  <si>
    <t xml:space="preserve">BENEFITS</t>
  </si>
  <si>
    <t xml:space="preserve">Retirement</t>
  </si>
  <si>
    <t xml:space="preserve">Social Security</t>
  </si>
  <si>
    <t xml:space="preserve">Worker's compensation</t>
  </si>
  <si>
    <t xml:space="preserve">Health insurance</t>
  </si>
  <si>
    <t xml:space="preserve">Unemployment insurance</t>
  </si>
  <si>
    <t xml:space="preserve">Life insurance</t>
  </si>
  <si>
    <t xml:space="preserve">Payroll expenses</t>
  </si>
  <si>
    <t xml:space="preserve">Total benefits</t>
  </si>
  <si>
    <t xml:space="preserve">TOTAL PERSONNEL SERVICES</t>
  </si>
  <si>
    <t xml:space="preserve">MATERIALS &amp; SERVICES</t>
  </si>
  <si>
    <t xml:space="preserve">Telecommunications</t>
  </si>
  <si>
    <t xml:space="preserve">Technology</t>
  </si>
  <si>
    <t xml:space="preserve">Accounting and auditing</t>
  </si>
  <si>
    <t xml:space="preserve">Administrative services (BCLD)</t>
  </si>
  <si>
    <t xml:space="preserve">System support (contracted)</t>
  </si>
  <si>
    <t xml:space="preserve">Technical services</t>
  </si>
  <si>
    <t xml:space="preserve">Legal services</t>
  </si>
  <si>
    <t xml:space="preserve">Dues and subscriptions</t>
  </si>
  <si>
    <t xml:space="preserve">Postage/freight</t>
  </si>
  <si>
    <t xml:space="preserve">Printing</t>
  </si>
  <si>
    <t xml:space="preserve">Supplies, Office</t>
  </si>
  <si>
    <t xml:space="preserve">Travel</t>
  </si>
  <si>
    <t xml:space="preserve">Training &amp; Professional Developmt</t>
  </si>
  <si>
    <t xml:space="preserve">Courier</t>
  </si>
  <si>
    <t xml:space="preserve">Misc (Member credits)</t>
  </si>
  <si>
    <t xml:space="preserve">TOTAL MATERIALS &amp; SERVICES</t>
  </si>
  <si>
    <t xml:space="preserve">RESERVE</t>
  </si>
  <si>
    <t xml:space="preserve">RESERVE FUNDS</t>
  </si>
  <si>
    <t xml:space="preserve">Capital outlay</t>
  </si>
  <si>
    <t xml:space="preserve">RFE (Operating Contingency)</t>
  </si>
  <si>
    <t xml:space="preserve">Ending balance (prior years)</t>
  </si>
  <si>
    <t xml:space="preserve">UNAPPROPRIATED ENDING FUND BALANCE</t>
  </si>
  <si>
    <t xml:space="preserve">TOTAL REQUIREMENTS</t>
  </si>
  <si>
    <t xml:space="preserve">150-504-010 (Rev. 10-16)</t>
  </si>
  <si>
    <t xml:space="preserve">*The balance of cash, cash equivalents and investments in the fund at the beginning of the budget year</t>
  </si>
  <si>
    <t xml:space="preserve">**List requirements by organizational unit or program, activity, object classification, then expenditure detail. If the requirement is “not allocated”, then list by object classification and expenditure detail.</t>
  </si>
  <si>
    <t xml:space="preserve">TOTAL RESERVES</t>
  </si>
  <si>
    <t xml:space="preserve">MEMBER DUES NEED (OPS LESS GRANT/FEE REVENUE)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</si>
</sst>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@"/>
    <numFmt numFmtId="167" formatCode="m/d/yyyy"/>
    <numFmt numFmtId="168" formatCode="#,##0"/>
    <numFmt numFmtId="169" formatCode="#,##0_);[RED]\(#,##0\)"/>
    <numFmt numFmtId="170" formatCode="#,##0_);\(#,##0\)"/>
    <numFmt numFmtId="171" formatCode="0.0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  <font>
      <u val="single"/>
      <sz val="10"/>
      <color theme="1"/>
      <name val="Calibri"/>
      <family val="0"/>
      <charset val="1"/>
    </font>
    <font>
      <sz val="7"/>
      <color theme="1"/>
      <name val="Calibri"/>
      <family val="0"/>
      <charset val="1"/>
    </font>
    <font>
      <sz val="8"/>
      <color theme="1"/>
      <name val="Calibri"/>
      <family val="0"/>
      <charset val="1"/>
    </font>
    <font>
      <sz val="8"/>
      <color theme="1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8"/>
      <color theme="1"/>
      <name val="Calibri"/>
      <family val="0"/>
      <charset val="1"/>
    </font>
    <font>
      <b val="true"/>
      <sz val="8"/>
      <color theme="1"/>
      <name val="Arial"/>
      <family val="0"/>
      <charset val="1"/>
    </font>
    <font>
      <sz val="9"/>
      <color rgb="FFDD0806"/>
      <name val="Calibri"/>
      <family val="0"/>
      <charset val="1"/>
    </font>
    <font>
      <sz val="9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z val="9"/>
      <color theme="1"/>
      <name val="Calibri"/>
      <family val="0"/>
      <charset val="1"/>
    </font>
    <font>
      <b val="true"/>
      <i val="true"/>
      <sz val="8"/>
      <color theme="1"/>
      <name val="Calibri"/>
      <family val="0"/>
      <charset val="1"/>
    </font>
    <font>
      <b val="true"/>
      <sz val="9"/>
      <color rgb="FFDD0806"/>
      <name val="Calibri"/>
      <family val="0"/>
      <charset val="1"/>
    </font>
    <font>
      <sz val="6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CC0D9"/>
        <bgColor rgb="FFE5DFEC"/>
      </patternFill>
    </fill>
    <fill>
      <patternFill patternType="solid">
        <fgColor rgb="FFE5DFEC"/>
        <bgColor rgb="FFDBE5F1"/>
      </patternFill>
    </fill>
    <fill>
      <patternFill patternType="solid">
        <fgColor rgb="FFFFCC00"/>
        <bgColor rgb="FFFCF305"/>
      </patternFill>
    </fill>
    <fill>
      <patternFill patternType="solid">
        <fgColor rgb="FFFDE9D9"/>
        <bgColor rgb="FFE5DFEC"/>
      </patternFill>
    </fill>
    <fill>
      <patternFill patternType="solid">
        <fgColor rgb="FFDBE5F1"/>
        <bgColor rgb="FFDAEEF3"/>
      </patternFill>
    </fill>
    <fill>
      <patternFill patternType="solid">
        <fgColor rgb="FFDAEEF3"/>
        <bgColor rgb="FFDBE5F1"/>
      </patternFill>
    </fill>
    <fill>
      <patternFill patternType="solid">
        <fgColor rgb="FFFCF305"/>
        <bgColor rgb="FFFFFF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8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9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7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</dxfs>
  <colors>
    <indexedColors>
      <rgbColor rgb="FF000000"/>
      <rgbColor rgb="FFFFFFFF"/>
      <rgbColor rgb="FFDD0806"/>
      <rgbColor rgb="FF00FF00"/>
      <rgbColor rgb="FF0000FF"/>
      <rgbColor rgb="FFFCF305"/>
      <rgbColor rgb="FFF20884"/>
      <rgbColor rgb="FF00FFFF"/>
      <rgbColor rgb="FF800000"/>
      <rgbColor rgb="FF006411"/>
      <rgbColor rgb="FF000080"/>
      <rgbColor rgb="FF808000"/>
      <rgbColor rgb="FF800080"/>
      <rgbColor rgb="FF008080"/>
      <rgbColor rgb="FFCCC0D9"/>
      <rgbColor rgb="FF808080"/>
      <rgbColor rgb="FF9999FF"/>
      <rgbColor rgb="FF993366"/>
      <rgbColor rgb="FFFDE9D9"/>
      <rgbColor rgb="FFDAEEF3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.6"/>
    <col collapsed="false" customWidth="true" hidden="false" outlineLevel="0" max="3" min="2" style="0" width="10.53"/>
    <col collapsed="false" customWidth="true" hidden="false" outlineLevel="0" max="6" min="4" style="0" width="9.75"/>
    <col collapsed="false" customWidth="true" hidden="false" outlineLevel="0" max="8" min="7" style="0" width="10.53"/>
    <col collapsed="false" customWidth="true" hidden="false" outlineLevel="0" max="10" min="9" style="0" width="10.79"/>
    <col collapsed="false" customWidth="true" hidden="false" outlineLevel="0" max="11" min="11" style="0" width="9.62"/>
    <col collapsed="false" customWidth="true" hidden="false" outlineLevel="0" max="12" min="12" style="0" width="2.6"/>
    <col collapsed="false" customWidth="true" hidden="false" outlineLevel="0" max="13" min="13" style="0" width="14.82"/>
    <col collapsed="false" customWidth="true" hidden="false" outlineLevel="0" max="14" min="14" style="0" width="9.75"/>
    <col collapsed="false" customWidth="true" hidden="false" outlineLevel="0" max="15" min="15" style="0" width="28.08"/>
    <col collapsed="false" customWidth="true" hidden="false" outlineLevel="0" max="16" min="16" style="0" width="10.01"/>
    <col collapsed="false" customWidth="true" hidden="false" outlineLevel="0" max="17" min="17" style="0" width="6.89"/>
    <col collapsed="false" customWidth="true" hidden="false" outlineLevel="0" max="18" min="18" style="0" width="8.45"/>
    <col collapsed="false" customWidth="true" hidden="false" outlineLevel="0" max="19" min="19" style="0" width="7.54"/>
    <col collapsed="false" customWidth="true" hidden="false" outlineLevel="0" max="20" min="20" style="0" width="7.67"/>
    <col collapsed="false" customWidth="true" hidden="false" outlineLevel="0" max="21" min="21" style="0" width="12.61"/>
    <col collapsed="false" customWidth="true" hidden="false" outlineLevel="0" max="23" min="22" style="0" width="11.31"/>
    <col collapsed="false" customWidth="true" hidden="false" outlineLevel="0" max="24" min="24" style="0" width="9.22"/>
    <col collapsed="false" customWidth="true" hidden="false" outlineLevel="0" max="25" min="25" style="0" width="2.6"/>
    <col collapsed="false" customWidth="true" hidden="false" outlineLevel="0" max="26" min="26" style="0" width="3.12"/>
  </cols>
  <sheetData>
    <row r="1" customFormat="false" ht="15.75" hidden="false" customHeight="true" outlineLevel="0" collapsed="false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4" t="s">
        <v>0</v>
      </c>
      <c r="M1" s="4"/>
      <c r="N1" s="4"/>
      <c r="O1" s="4"/>
      <c r="P1" s="3"/>
      <c r="Q1" s="5" t="n">
        <v>0.05</v>
      </c>
      <c r="R1" s="3"/>
      <c r="S1" s="3"/>
      <c r="T1" s="3"/>
      <c r="U1" s="6"/>
      <c r="V1" s="6"/>
      <c r="W1" s="7"/>
      <c r="X1" s="7"/>
      <c r="Y1" s="8"/>
      <c r="Z1" s="3"/>
    </row>
    <row r="2" customFormat="false" ht="15.75" hidden="false" customHeight="true" outlineLevel="0" collapsed="false">
      <c r="A2" s="4" t="s">
        <v>1</v>
      </c>
      <c r="B2" s="4"/>
      <c r="C2" s="2"/>
      <c r="D2" s="2"/>
      <c r="E2" s="2"/>
      <c r="F2" s="2"/>
      <c r="G2" s="3"/>
      <c r="H2" s="3"/>
      <c r="I2" s="3"/>
      <c r="J2" s="3"/>
      <c r="K2" s="3"/>
      <c r="L2" s="4" t="s">
        <v>2</v>
      </c>
      <c r="M2" s="4"/>
      <c r="N2" s="4"/>
      <c r="O2" s="4"/>
      <c r="P2" s="3"/>
      <c r="Q2" s="3"/>
      <c r="R2" s="3"/>
      <c r="S2" s="3"/>
      <c r="T2" s="3"/>
      <c r="U2" s="6"/>
      <c r="V2" s="6"/>
      <c r="W2" s="7"/>
      <c r="X2" s="7"/>
      <c r="Y2" s="8"/>
      <c r="Z2" s="3"/>
    </row>
    <row r="3" customFormat="false" ht="15.75" hidden="false" customHeight="true" outlineLevel="0" collapsed="false">
      <c r="A3" s="4" t="s">
        <v>3</v>
      </c>
      <c r="B3" s="4"/>
      <c r="C3" s="2"/>
      <c r="D3" s="2"/>
      <c r="E3" s="2"/>
      <c r="F3" s="2"/>
      <c r="G3" s="3"/>
      <c r="H3" s="3"/>
      <c r="I3" s="3"/>
      <c r="J3" s="3"/>
      <c r="K3" s="3"/>
      <c r="L3" s="9" t="s">
        <v>4</v>
      </c>
      <c r="M3" s="9"/>
      <c r="N3" s="9"/>
      <c r="O3" s="9"/>
      <c r="P3" s="10" t="s">
        <v>5</v>
      </c>
      <c r="Q3" s="10"/>
      <c r="R3" s="3"/>
      <c r="S3" s="3"/>
      <c r="T3" s="3"/>
      <c r="U3" s="9" t="s">
        <v>5</v>
      </c>
      <c r="V3" s="9"/>
      <c r="W3" s="7"/>
      <c r="X3" s="7"/>
      <c r="Y3" s="8"/>
      <c r="Z3" s="3"/>
    </row>
    <row r="4" customFormat="false" ht="15.75" hidden="false" customHeight="true" outlineLevel="0" collapsed="false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11" t="s">
        <v>6</v>
      </c>
      <c r="M4" s="11"/>
      <c r="N4" s="11"/>
      <c r="O4" s="11"/>
      <c r="P4" s="12" t="s">
        <v>7</v>
      </c>
      <c r="Q4" s="12"/>
      <c r="R4" s="13"/>
      <c r="S4" s="13"/>
      <c r="T4" s="13"/>
      <c r="U4" s="11" t="s">
        <v>7</v>
      </c>
      <c r="V4" s="11"/>
      <c r="W4" s="14"/>
      <c r="X4" s="14"/>
      <c r="Y4" s="8"/>
      <c r="Z4" s="3"/>
    </row>
    <row r="5" customFormat="false" ht="15.75" hidden="false" customHeight="true" outlineLevel="0" collapsed="false">
      <c r="A5" s="15"/>
      <c r="B5" s="16" t="s">
        <v>8</v>
      </c>
      <c r="C5" s="16"/>
      <c r="D5" s="16"/>
      <c r="E5" s="16"/>
      <c r="F5" s="16"/>
      <c r="G5" s="16"/>
      <c r="H5" s="17"/>
      <c r="I5" s="17"/>
      <c r="J5" s="17"/>
      <c r="K5" s="17"/>
      <c r="L5" s="18" t="s">
        <v>9</v>
      </c>
      <c r="M5" s="18"/>
      <c r="N5" s="18"/>
      <c r="O5" s="18"/>
      <c r="P5" s="19" t="s">
        <v>10</v>
      </c>
      <c r="Q5" s="19"/>
      <c r="R5" s="19"/>
      <c r="S5" s="19"/>
      <c r="T5" s="19"/>
      <c r="U5" s="19"/>
      <c r="V5" s="19"/>
      <c r="W5" s="20"/>
      <c r="X5" s="20"/>
      <c r="Y5" s="21"/>
      <c r="Z5" s="22"/>
    </row>
    <row r="6" customFormat="false" ht="15.75" hidden="false" customHeight="true" outlineLevel="0" collapsed="false">
      <c r="A6" s="15"/>
      <c r="B6" s="6" t="s">
        <v>11</v>
      </c>
      <c r="C6" s="6"/>
      <c r="D6" s="6"/>
      <c r="E6" s="7"/>
      <c r="F6" s="7"/>
      <c r="G6" s="23" t="s">
        <v>12</v>
      </c>
      <c r="H6" s="24" t="s">
        <v>11</v>
      </c>
      <c r="I6" s="25" t="s">
        <v>13</v>
      </c>
      <c r="J6" s="25" t="s">
        <v>14</v>
      </c>
      <c r="K6" s="24"/>
      <c r="L6" s="18"/>
      <c r="M6" s="18"/>
      <c r="N6" s="18"/>
      <c r="O6" s="18"/>
      <c r="P6" s="26" t="s">
        <v>15</v>
      </c>
      <c r="Q6" s="27" t="s">
        <v>16</v>
      </c>
      <c r="R6" s="28" t="s">
        <v>17</v>
      </c>
      <c r="S6" s="27" t="s">
        <v>16</v>
      </c>
      <c r="T6" s="28" t="s">
        <v>17</v>
      </c>
      <c r="U6" s="26" t="s">
        <v>18</v>
      </c>
      <c r="V6" s="26" t="s">
        <v>19</v>
      </c>
      <c r="W6" s="29"/>
      <c r="X6" s="30"/>
      <c r="Y6" s="21"/>
      <c r="Z6" s="21"/>
    </row>
    <row r="7" customFormat="false" ht="15.75" hidden="false" customHeight="true" outlineLevel="0" collapsed="false">
      <c r="A7" s="15"/>
      <c r="B7" s="31" t="s">
        <v>20</v>
      </c>
      <c r="C7" s="31" t="s">
        <v>20</v>
      </c>
      <c r="D7" s="32" t="s">
        <v>21</v>
      </c>
      <c r="E7" s="24" t="s">
        <v>22</v>
      </c>
      <c r="F7" s="24" t="s">
        <v>22</v>
      </c>
      <c r="G7" s="23" t="s">
        <v>23</v>
      </c>
      <c r="H7" s="33" t="s">
        <v>24</v>
      </c>
      <c r="I7" s="34" t="s">
        <v>23</v>
      </c>
      <c r="J7" s="34" t="s">
        <v>23</v>
      </c>
      <c r="K7" s="27" t="s">
        <v>16</v>
      </c>
      <c r="L7" s="18"/>
      <c r="M7" s="18"/>
      <c r="N7" s="18"/>
      <c r="O7" s="18"/>
      <c r="P7" s="26"/>
      <c r="Q7" s="35" t="s">
        <v>25</v>
      </c>
      <c r="R7" s="36"/>
      <c r="S7" s="35" t="s">
        <v>26</v>
      </c>
      <c r="T7" s="36"/>
      <c r="U7" s="26"/>
      <c r="V7" s="26"/>
      <c r="W7" s="37" t="s">
        <v>27</v>
      </c>
      <c r="X7" s="38" t="s">
        <v>28</v>
      </c>
      <c r="Y7" s="21"/>
      <c r="Z7" s="21"/>
    </row>
    <row r="8" customFormat="false" ht="9" hidden="false" customHeight="true" outlineLevel="0" collapsed="false">
      <c r="A8" s="15"/>
      <c r="B8" s="39" t="s">
        <v>29</v>
      </c>
      <c r="C8" s="33" t="s">
        <v>30</v>
      </c>
      <c r="D8" s="33" t="s">
        <v>31</v>
      </c>
      <c r="E8" s="33" t="s">
        <v>32</v>
      </c>
      <c r="F8" s="33" t="s">
        <v>33</v>
      </c>
      <c r="G8" s="23" t="s">
        <v>34</v>
      </c>
      <c r="H8" s="33"/>
      <c r="I8" s="34" t="s">
        <v>34</v>
      </c>
      <c r="J8" s="34" t="s">
        <v>34</v>
      </c>
      <c r="K8" s="35" t="s">
        <v>25</v>
      </c>
      <c r="L8" s="18"/>
      <c r="M8" s="18"/>
      <c r="N8" s="18"/>
      <c r="O8" s="18"/>
      <c r="P8" s="26"/>
      <c r="Q8" s="40"/>
      <c r="R8" s="40"/>
      <c r="S8" s="40"/>
      <c r="T8" s="40"/>
      <c r="U8" s="26"/>
      <c r="V8" s="26"/>
      <c r="W8" s="41" t="n">
        <v>44207</v>
      </c>
      <c r="X8" s="42"/>
      <c r="Y8" s="21"/>
      <c r="Z8" s="22"/>
    </row>
    <row r="9" customFormat="false" ht="12" hidden="false" customHeight="true" outlineLevel="0" collapsed="false">
      <c r="A9" s="40" t="n">
        <v>1</v>
      </c>
      <c r="B9" s="21"/>
      <c r="C9" s="21"/>
      <c r="D9" s="21"/>
      <c r="E9" s="21"/>
      <c r="F9" s="43"/>
      <c r="G9" s="21"/>
      <c r="H9" s="21"/>
      <c r="I9" s="21"/>
      <c r="J9" s="21"/>
      <c r="K9" s="21"/>
      <c r="L9" s="40" t="n">
        <v>1</v>
      </c>
      <c r="M9" s="44" t="s">
        <v>35</v>
      </c>
      <c r="N9" s="44"/>
      <c r="O9" s="44"/>
      <c r="P9" s="40"/>
      <c r="Q9" s="40"/>
      <c r="R9" s="40"/>
      <c r="S9" s="40"/>
      <c r="T9" s="40"/>
      <c r="U9" s="40"/>
      <c r="V9" s="40"/>
      <c r="W9" s="40"/>
      <c r="X9" s="40"/>
      <c r="Y9" s="40" t="n">
        <v>1</v>
      </c>
      <c r="Z9" s="45"/>
    </row>
    <row r="10" customFormat="false" ht="12" hidden="false" customHeight="true" outlineLevel="0" collapsed="false">
      <c r="A10" s="40" t="n">
        <v>2</v>
      </c>
      <c r="B10" s="46"/>
      <c r="C10" s="46"/>
      <c r="D10" s="46"/>
      <c r="E10" s="46"/>
      <c r="F10" s="47"/>
      <c r="G10" s="48"/>
      <c r="H10" s="46"/>
      <c r="I10" s="49"/>
      <c r="J10" s="49"/>
      <c r="K10" s="46"/>
      <c r="L10" s="40" t="n">
        <v>2</v>
      </c>
      <c r="M10" s="50" t="s">
        <v>36</v>
      </c>
      <c r="N10" s="50"/>
      <c r="O10" s="50"/>
      <c r="P10" s="46"/>
      <c r="Q10" s="51"/>
      <c r="R10" s="51"/>
      <c r="S10" s="51"/>
      <c r="T10" s="51"/>
      <c r="U10" s="46"/>
      <c r="V10" s="46"/>
      <c r="W10" s="52"/>
      <c r="X10" s="46"/>
      <c r="Y10" s="40" t="n">
        <v>2</v>
      </c>
      <c r="Z10" s="45"/>
    </row>
    <row r="11" customFormat="false" ht="12" hidden="false" customHeight="true" outlineLevel="0" collapsed="false">
      <c r="A11" s="40" t="n">
        <v>3</v>
      </c>
      <c r="B11" s="46" t="n">
        <v>135422</v>
      </c>
      <c r="C11" s="46" t="n">
        <v>148801</v>
      </c>
      <c r="D11" s="46" t="n">
        <v>202559</v>
      </c>
      <c r="E11" s="46" t="n">
        <v>202800</v>
      </c>
      <c r="F11" s="46" t="n">
        <v>186611</v>
      </c>
      <c r="G11" s="48" t="n">
        <v>165000</v>
      </c>
      <c r="H11" s="46" t="n">
        <v>171783.33</v>
      </c>
      <c r="I11" s="49" t="n">
        <v>175000</v>
      </c>
      <c r="J11" s="49"/>
      <c r="K11" s="53" t="n">
        <v>10000</v>
      </c>
      <c r="L11" s="54" t="n">
        <v>3</v>
      </c>
      <c r="M11" s="50" t="s">
        <v>37</v>
      </c>
      <c r="N11" s="50"/>
      <c r="O11" s="50"/>
      <c r="P11" s="46" t="n">
        <v>175000</v>
      </c>
      <c r="Q11" s="55" t="n">
        <v>10000</v>
      </c>
      <c r="R11" s="56" t="n">
        <v>0.06060606061</v>
      </c>
      <c r="S11" s="55"/>
      <c r="T11" s="56"/>
      <c r="U11" s="46"/>
      <c r="V11" s="46"/>
      <c r="W11" s="52"/>
      <c r="X11" s="46" t="n">
        <v>0</v>
      </c>
      <c r="Y11" s="40" t="n">
        <v>3</v>
      </c>
      <c r="Z11" s="45"/>
    </row>
    <row r="12" customFormat="false" ht="12" hidden="false" customHeight="true" outlineLevel="0" collapsed="false">
      <c r="A12" s="40" t="n">
        <v>4</v>
      </c>
      <c r="B12" s="46"/>
      <c r="C12" s="46"/>
      <c r="D12" s="46"/>
      <c r="E12" s="46"/>
      <c r="F12" s="46"/>
      <c r="G12" s="48"/>
      <c r="H12" s="46"/>
      <c r="I12" s="49"/>
      <c r="J12" s="49"/>
      <c r="K12" s="57"/>
      <c r="L12" s="40" t="n">
        <v>4</v>
      </c>
      <c r="M12" s="50" t="s">
        <v>38</v>
      </c>
      <c r="N12" s="50"/>
      <c r="O12" s="50"/>
      <c r="P12" s="46"/>
      <c r="Q12" s="58"/>
      <c r="R12" s="58"/>
      <c r="S12" s="58"/>
      <c r="T12" s="58"/>
      <c r="U12" s="46"/>
      <c r="V12" s="46"/>
      <c r="W12" s="52"/>
      <c r="X12" s="46"/>
      <c r="Y12" s="40" t="n">
        <v>4</v>
      </c>
      <c r="Z12" s="59"/>
    </row>
    <row r="13" customFormat="false" ht="12" hidden="false" customHeight="true" outlineLevel="0" collapsed="false">
      <c r="A13" s="40" t="n">
        <v>5</v>
      </c>
      <c r="B13" s="46"/>
      <c r="C13" s="46" t="n">
        <v>0</v>
      </c>
      <c r="D13" s="46" t="n">
        <v>0</v>
      </c>
      <c r="E13" s="46" t="n">
        <v>0</v>
      </c>
      <c r="F13" s="46" t="n">
        <v>0</v>
      </c>
      <c r="G13" s="48" t="n">
        <v>0</v>
      </c>
      <c r="H13" s="46" t="n">
        <v>0</v>
      </c>
      <c r="I13" s="49" t="n">
        <v>0</v>
      </c>
      <c r="J13" s="49"/>
      <c r="K13" s="53" t="n">
        <v>0</v>
      </c>
      <c r="L13" s="60" t="n">
        <v>5</v>
      </c>
      <c r="M13" s="50" t="s">
        <v>39</v>
      </c>
      <c r="N13" s="50"/>
      <c r="O13" s="50"/>
      <c r="P13" s="46" t="n">
        <v>0</v>
      </c>
      <c r="Q13" s="55" t="n">
        <v>0</v>
      </c>
      <c r="R13" s="56"/>
      <c r="S13" s="55" t="n">
        <v>0</v>
      </c>
      <c r="T13" s="56" t="e">
        <f aca="false">#DIV/0!</f>
        <v>#DIV/0!</v>
      </c>
      <c r="U13" s="46" t="n">
        <v>0</v>
      </c>
      <c r="V13" s="46" t="n">
        <v>0</v>
      </c>
      <c r="W13" s="52" t="n">
        <v>0</v>
      </c>
      <c r="X13" s="46" t="n">
        <v>0</v>
      </c>
      <c r="Y13" s="40" t="n">
        <v>5</v>
      </c>
      <c r="Z13" s="45"/>
    </row>
    <row r="14" customFormat="false" ht="12" hidden="false" customHeight="true" outlineLevel="0" collapsed="false">
      <c r="A14" s="40" t="n">
        <v>6</v>
      </c>
      <c r="B14" s="46" t="n">
        <v>197097</v>
      </c>
      <c r="C14" s="46" t="n">
        <v>203697</v>
      </c>
      <c r="D14" s="46" t="n">
        <v>203300</v>
      </c>
      <c r="E14" s="46" t="n">
        <v>217125</v>
      </c>
      <c r="F14" s="46" t="n">
        <v>221836</v>
      </c>
      <c r="G14" s="48" t="n">
        <v>228000</v>
      </c>
      <c r="H14" s="46" t="n">
        <v>227556</v>
      </c>
      <c r="I14" s="48" t="n">
        <v>228000</v>
      </c>
      <c r="J14" s="49"/>
      <c r="K14" s="53" t="n">
        <v>0</v>
      </c>
      <c r="L14" s="61" t="n">
        <v>6</v>
      </c>
      <c r="M14" s="62" t="s">
        <v>40</v>
      </c>
      <c r="N14" s="63"/>
      <c r="O14" s="64"/>
      <c r="P14" s="46" t="n">
        <v>245000</v>
      </c>
      <c r="Q14" s="55" t="n">
        <v>17000</v>
      </c>
      <c r="R14" s="56"/>
      <c r="S14" s="55"/>
      <c r="T14" s="56"/>
      <c r="U14" s="46"/>
      <c r="V14" s="46"/>
      <c r="W14" s="52"/>
      <c r="X14" s="46" t="n">
        <v>0</v>
      </c>
      <c r="Y14" s="40" t="n">
        <v>6</v>
      </c>
      <c r="Z14" s="45"/>
    </row>
    <row r="15" customFormat="false" ht="12" hidden="false" customHeight="true" outlineLevel="0" collapsed="false">
      <c r="A15" s="40" t="n">
        <v>7</v>
      </c>
      <c r="B15" s="46"/>
      <c r="C15" s="46"/>
      <c r="D15" s="46"/>
      <c r="E15" s="46"/>
      <c r="F15" s="46"/>
      <c r="G15" s="48"/>
      <c r="H15" s="46"/>
      <c r="I15" s="49"/>
      <c r="J15" s="49"/>
      <c r="K15" s="57"/>
      <c r="L15" s="40" t="n">
        <v>7</v>
      </c>
      <c r="M15" s="50" t="s">
        <v>41</v>
      </c>
      <c r="N15" s="50"/>
      <c r="O15" s="50"/>
      <c r="P15" s="46"/>
      <c r="Q15" s="46"/>
      <c r="R15" s="46"/>
      <c r="S15" s="46"/>
      <c r="T15" s="46"/>
      <c r="U15" s="46"/>
      <c r="V15" s="46"/>
      <c r="W15" s="52"/>
      <c r="X15" s="46"/>
      <c r="Y15" s="40" t="n">
        <v>7</v>
      </c>
      <c r="Z15" s="45"/>
    </row>
    <row r="16" customFormat="false" ht="12" hidden="false" customHeight="true" outlineLevel="0" collapsed="false">
      <c r="A16" s="40" t="n">
        <v>8</v>
      </c>
      <c r="B16" s="46" t="n">
        <v>95404</v>
      </c>
      <c r="C16" s="46" t="n">
        <v>45242</v>
      </c>
      <c r="D16" s="46" t="n">
        <v>58300</v>
      </c>
      <c r="E16" s="46" t="n">
        <v>58300</v>
      </c>
      <c r="F16" s="46" t="n">
        <v>61101</v>
      </c>
      <c r="G16" s="48" t="n">
        <v>61000</v>
      </c>
      <c r="H16" s="46" t="n">
        <v>60950</v>
      </c>
      <c r="I16" s="48" t="n">
        <v>61000</v>
      </c>
      <c r="J16" s="49"/>
      <c r="K16" s="53" t="n">
        <v>0</v>
      </c>
      <c r="L16" s="65" t="n">
        <v>8</v>
      </c>
      <c r="M16" s="50" t="s">
        <v>42</v>
      </c>
      <c r="N16" s="50"/>
      <c r="O16" s="50"/>
      <c r="P16" s="66" t="n">
        <v>64700</v>
      </c>
      <c r="Q16" s="55" t="n">
        <v>3700</v>
      </c>
      <c r="R16" s="67" t="n">
        <v>0.0606557377</v>
      </c>
      <c r="S16" s="55"/>
      <c r="T16" s="56"/>
      <c r="U16" s="46"/>
      <c r="V16" s="46"/>
      <c r="W16" s="52"/>
      <c r="X16" s="46" t="n">
        <v>0</v>
      </c>
      <c r="Y16" s="40" t="n">
        <v>8</v>
      </c>
      <c r="Z16" s="59"/>
    </row>
    <row r="17" customFormat="false" ht="12" hidden="false" customHeight="true" outlineLevel="0" collapsed="false">
      <c r="A17" s="40" t="n">
        <v>9</v>
      </c>
      <c r="B17" s="46" t="n">
        <v>772</v>
      </c>
      <c r="C17" s="46" t="n">
        <v>1580</v>
      </c>
      <c r="D17" s="46" t="n">
        <v>1668</v>
      </c>
      <c r="E17" s="46" t="n">
        <v>3597</v>
      </c>
      <c r="F17" s="46" t="n">
        <v>1195</v>
      </c>
      <c r="G17" s="48" t="n">
        <v>3500</v>
      </c>
      <c r="H17" s="46" t="n">
        <v>2530</v>
      </c>
      <c r="I17" s="48" t="n">
        <v>3500</v>
      </c>
      <c r="J17" s="49"/>
      <c r="K17" s="53" t="n">
        <v>0</v>
      </c>
      <c r="L17" s="60" t="n">
        <v>9</v>
      </c>
      <c r="M17" s="50" t="s">
        <v>43</v>
      </c>
      <c r="N17" s="50"/>
      <c r="O17" s="50"/>
      <c r="P17" s="46" t="n">
        <v>3500</v>
      </c>
      <c r="Q17" s="55" t="n">
        <v>0</v>
      </c>
      <c r="R17" s="56"/>
      <c r="S17" s="55"/>
      <c r="T17" s="56"/>
      <c r="U17" s="46"/>
      <c r="V17" s="46"/>
      <c r="W17" s="52"/>
      <c r="X17" s="46" t="n">
        <v>0</v>
      </c>
      <c r="Y17" s="40" t="n">
        <v>9</v>
      </c>
      <c r="Z17" s="45"/>
    </row>
    <row r="18" customFormat="false" ht="12" hidden="false" customHeight="true" outlineLevel="0" collapsed="false">
      <c r="A18" s="40" t="n">
        <v>10</v>
      </c>
      <c r="B18" s="46"/>
      <c r="C18" s="46"/>
      <c r="D18" s="46"/>
      <c r="E18" s="46"/>
      <c r="F18" s="46"/>
      <c r="G18" s="48"/>
      <c r="H18" s="46"/>
      <c r="I18" s="49"/>
      <c r="J18" s="49"/>
      <c r="K18" s="57"/>
      <c r="L18" s="40" t="n">
        <v>10</v>
      </c>
      <c r="M18" s="62" t="s">
        <v>44</v>
      </c>
      <c r="N18" s="63"/>
      <c r="O18" s="64"/>
      <c r="P18" s="46"/>
      <c r="Q18" s="58"/>
      <c r="R18" s="58"/>
      <c r="S18" s="58"/>
      <c r="T18" s="58"/>
      <c r="U18" s="46"/>
      <c r="V18" s="46"/>
      <c r="W18" s="52"/>
      <c r="X18" s="46"/>
      <c r="Y18" s="40" t="n">
        <v>10</v>
      </c>
      <c r="Z18" s="45"/>
    </row>
    <row r="19" customFormat="false" ht="12" hidden="false" customHeight="true" outlineLevel="0" collapsed="false">
      <c r="A19" s="40" t="n">
        <v>11</v>
      </c>
      <c r="B19" s="51"/>
      <c r="C19" s="51"/>
      <c r="D19" s="51"/>
      <c r="E19" s="51"/>
      <c r="F19" s="51"/>
      <c r="G19" s="68"/>
      <c r="H19" s="51"/>
      <c r="I19" s="69"/>
      <c r="J19" s="69"/>
      <c r="K19" s="57"/>
      <c r="L19" s="40" t="n">
        <v>11</v>
      </c>
      <c r="M19" s="50"/>
      <c r="N19" s="50"/>
      <c r="O19" s="50"/>
      <c r="P19" s="51"/>
      <c r="Q19" s="46"/>
      <c r="R19" s="46"/>
      <c r="S19" s="46"/>
      <c r="T19" s="46"/>
      <c r="U19" s="51"/>
      <c r="V19" s="51"/>
      <c r="W19" s="70"/>
      <c r="X19" s="51"/>
      <c r="Y19" s="40" t="n">
        <v>11</v>
      </c>
      <c r="Z19" s="45"/>
    </row>
    <row r="20" customFormat="false" ht="12" hidden="false" customHeight="true" outlineLevel="0" collapsed="false">
      <c r="A20" s="40" t="n">
        <v>12</v>
      </c>
      <c r="B20" s="71" t="n">
        <v>428695</v>
      </c>
      <c r="C20" s="71" t="n">
        <v>399320</v>
      </c>
      <c r="D20" s="71" t="n">
        <v>465827</v>
      </c>
      <c r="E20" s="71" t="n">
        <v>481822</v>
      </c>
      <c r="F20" s="71" t="n">
        <v>470743</v>
      </c>
      <c r="G20" s="72" t="n">
        <v>457500</v>
      </c>
      <c r="H20" s="71" t="n">
        <v>462819.33</v>
      </c>
      <c r="I20" s="73" t="n">
        <v>467500</v>
      </c>
      <c r="J20" s="73" t="n">
        <v>0</v>
      </c>
      <c r="K20" s="53" t="n">
        <v>10000</v>
      </c>
      <c r="L20" s="40" t="n">
        <v>12</v>
      </c>
      <c r="M20" s="50" t="s">
        <v>45</v>
      </c>
      <c r="N20" s="50"/>
      <c r="O20" s="50"/>
      <c r="P20" s="71" t="n">
        <v>488200</v>
      </c>
      <c r="Q20" s="74" t="n">
        <v>30700</v>
      </c>
      <c r="R20" s="75" t="n">
        <v>0.06710382514</v>
      </c>
      <c r="S20" s="76" t="n">
        <v>20700</v>
      </c>
      <c r="T20" s="77" t="n">
        <v>0.04427807487</v>
      </c>
      <c r="U20" s="71" t="n">
        <v>0</v>
      </c>
      <c r="V20" s="71" t="n">
        <v>0</v>
      </c>
      <c r="W20" s="78" t="n">
        <v>0</v>
      </c>
      <c r="X20" s="58" t="n">
        <v>0</v>
      </c>
      <c r="Y20" s="40" t="n">
        <v>12</v>
      </c>
      <c r="Z20" s="45"/>
    </row>
    <row r="21" customFormat="false" ht="12" hidden="false" customHeight="true" outlineLevel="0" collapsed="false">
      <c r="A21" s="40" t="n">
        <v>13</v>
      </c>
      <c r="B21" s="46"/>
      <c r="C21" s="46"/>
      <c r="D21" s="46"/>
      <c r="E21" s="46"/>
      <c r="F21" s="46"/>
      <c r="G21" s="48"/>
      <c r="H21" s="46"/>
      <c r="I21" s="49"/>
      <c r="J21" s="49"/>
      <c r="K21" s="57"/>
      <c r="L21" s="40" t="n">
        <v>13</v>
      </c>
      <c r="M21" s="50" t="s">
        <v>46</v>
      </c>
      <c r="N21" s="50"/>
      <c r="O21" s="50"/>
      <c r="P21" s="46"/>
      <c r="Q21" s="46"/>
      <c r="R21" s="46"/>
      <c r="S21" s="46"/>
      <c r="T21" s="46"/>
      <c r="U21" s="46"/>
      <c r="V21" s="46"/>
      <c r="W21" s="52"/>
      <c r="X21" s="46"/>
      <c r="Y21" s="40" t="n">
        <v>13</v>
      </c>
      <c r="Z21" s="45"/>
    </row>
    <row r="22" customFormat="false" ht="12" hidden="false" customHeight="true" outlineLevel="0" collapsed="false">
      <c r="A22" s="40" t="n">
        <v>14</v>
      </c>
      <c r="B22" s="51" t="s">
        <v>47</v>
      </c>
      <c r="C22" s="51"/>
      <c r="D22" s="51"/>
      <c r="E22" s="51"/>
      <c r="F22" s="51"/>
      <c r="G22" s="51"/>
      <c r="H22" s="51"/>
      <c r="I22" s="51"/>
      <c r="J22" s="51"/>
      <c r="K22" s="79"/>
      <c r="L22" s="40" t="n">
        <v>14</v>
      </c>
      <c r="M22" s="80" t="s">
        <v>48</v>
      </c>
      <c r="N22" s="80"/>
      <c r="O22" s="80"/>
      <c r="P22" s="40"/>
      <c r="Q22" s="51"/>
      <c r="R22" s="51"/>
      <c r="S22" s="51"/>
      <c r="T22" s="51"/>
      <c r="U22" s="51"/>
      <c r="V22" s="51"/>
      <c r="W22" s="51"/>
      <c r="X22" s="51"/>
      <c r="Y22" s="40" t="n">
        <v>14</v>
      </c>
      <c r="Z22" s="45"/>
    </row>
    <row r="23" customFormat="false" ht="13.5" hidden="false" customHeight="true" outlineLevel="0" collapsed="false">
      <c r="A23" s="81" t="n">
        <v>15</v>
      </c>
      <c r="B23" s="82" t="n">
        <v>428695</v>
      </c>
      <c r="C23" s="82" t="n">
        <v>399320</v>
      </c>
      <c r="D23" s="82" t="n">
        <v>465827</v>
      </c>
      <c r="E23" s="82" t="n">
        <v>481822</v>
      </c>
      <c r="F23" s="82" t="n">
        <v>470743</v>
      </c>
      <c r="G23" s="83" t="n">
        <v>457500</v>
      </c>
      <c r="H23" s="82" t="n">
        <v>462819.33</v>
      </c>
      <c r="I23" s="84" t="n">
        <v>467500</v>
      </c>
      <c r="J23" s="84" t="n">
        <v>0</v>
      </c>
      <c r="K23" s="53" t="n">
        <v>10000</v>
      </c>
      <c r="L23" s="81" t="n">
        <v>15</v>
      </c>
      <c r="M23" s="85" t="s">
        <v>49</v>
      </c>
      <c r="N23" s="85"/>
      <c r="O23" s="85"/>
      <c r="P23" s="82" t="n">
        <v>488200</v>
      </c>
      <c r="Q23" s="76" t="n">
        <v>30700</v>
      </c>
      <c r="R23" s="77" t="n">
        <v>0.06710382514</v>
      </c>
      <c r="S23" s="76" t="n">
        <v>20700</v>
      </c>
      <c r="T23" s="77" t="n">
        <v>0.04427807487</v>
      </c>
      <c r="U23" s="82" t="n">
        <v>0</v>
      </c>
      <c r="V23" s="82" t="n">
        <v>0</v>
      </c>
      <c r="W23" s="86" t="n">
        <v>0</v>
      </c>
      <c r="X23" s="87" t="n">
        <v>0</v>
      </c>
      <c r="Y23" s="81" t="n">
        <v>15</v>
      </c>
      <c r="Z23" s="88"/>
    </row>
    <row r="24" customFormat="false" ht="12" hidden="false" customHeight="true" outlineLevel="0" collapsed="false">
      <c r="A24" s="89" t="n">
        <v>16</v>
      </c>
      <c r="B24" s="58"/>
      <c r="C24" s="58"/>
      <c r="D24" s="58"/>
      <c r="E24" s="58"/>
      <c r="F24" s="90"/>
      <c r="G24" s="58"/>
      <c r="H24" s="58"/>
      <c r="I24" s="58"/>
      <c r="J24" s="58"/>
      <c r="K24" s="91"/>
      <c r="L24" s="89" t="n">
        <v>16</v>
      </c>
      <c r="M24" s="92" t="s">
        <v>50</v>
      </c>
      <c r="N24" s="92"/>
      <c r="O24" s="92"/>
      <c r="P24" s="58"/>
      <c r="Q24" s="58"/>
      <c r="R24" s="58"/>
      <c r="S24" s="58"/>
      <c r="T24" s="58"/>
      <c r="U24" s="58"/>
      <c r="V24" s="58"/>
      <c r="W24" s="58"/>
      <c r="X24" s="58"/>
      <c r="Y24" s="89" t="n">
        <v>16</v>
      </c>
      <c r="Z24" s="45"/>
    </row>
    <row r="25" customFormat="false" ht="22.5" hidden="false" customHeight="true" outlineLevel="0" collapsed="false">
      <c r="A25" s="40" t="n">
        <v>17</v>
      </c>
      <c r="B25" s="46"/>
      <c r="C25" s="46"/>
      <c r="D25" s="46"/>
      <c r="E25" s="46"/>
      <c r="F25" s="47"/>
      <c r="G25" s="48"/>
      <c r="H25" s="46"/>
      <c r="I25" s="49"/>
      <c r="J25" s="49"/>
      <c r="K25" s="57"/>
      <c r="L25" s="40" t="n">
        <v>17</v>
      </c>
      <c r="M25" s="93" t="s">
        <v>51</v>
      </c>
      <c r="N25" s="93" t="s">
        <v>52</v>
      </c>
      <c r="O25" s="93" t="s">
        <v>53</v>
      </c>
      <c r="P25" s="46"/>
      <c r="Q25" s="46"/>
      <c r="R25" s="46"/>
      <c r="S25" s="46"/>
      <c r="T25" s="46"/>
      <c r="U25" s="46"/>
      <c r="V25" s="46"/>
      <c r="W25" s="52"/>
      <c r="X25" s="46"/>
      <c r="Y25" s="40" t="n">
        <v>17</v>
      </c>
      <c r="Z25" s="59"/>
    </row>
    <row r="26" customFormat="false" ht="12.75" hidden="false" customHeight="true" outlineLevel="0" collapsed="false">
      <c r="A26" s="40" t="n">
        <v>18</v>
      </c>
      <c r="B26" s="46"/>
      <c r="C26" s="46"/>
      <c r="D26" s="46"/>
      <c r="E26" s="46"/>
      <c r="F26" s="47"/>
      <c r="G26" s="48"/>
      <c r="H26" s="46"/>
      <c r="I26" s="49"/>
      <c r="J26" s="49"/>
      <c r="K26" s="57"/>
      <c r="L26" s="40" t="n">
        <v>18</v>
      </c>
      <c r="M26" s="94" t="s">
        <v>54</v>
      </c>
      <c r="N26" s="93"/>
      <c r="O26" s="95"/>
      <c r="P26" s="46"/>
      <c r="Q26" s="46"/>
      <c r="R26" s="46"/>
      <c r="S26" s="46"/>
      <c r="T26" s="46"/>
      <c r="U26" s="46"/>
      <c r="V26" s="46"/>
      <c r="W26" s="52"/>
      <c r="X26" s="46"/>
      <c r="Y26" s="40" t="n">
        <v>18</v>
      </c>
      <c r="Z26" s="59"/>
    </row>
    <row r="27" customFormat="false" ht="12" hidden="false" customHeight="true" outlineLevel="0" collapsed="false">
      <c r="A27" s="40" t="n">
        <v>19</v>
      </c>
      <c r="B27" s="46" t="n">
        <v>55708</v>
      </c>
      <c r="C27" s="46" t="n">
        <v>56730</v>
      </c>
      <c r="D27" s="46" t="n">
        <v>59118</v>
      </c>
      <c r="E27" s="46" t="n">
        <v>67037</v>
      </c>
      <c r="F27" s="46" t="n">
        <v>67397</v>
      </c>
      <c r="G27" s="48" t="n">
        <v>75250</v>
      </c>
      <c r="H27" s="46" t="n">
        <v>55842</v>
      </c>
      <c r="I27" s="49" t="n">
        <v>75250</v>
      </c>
      <c r="J27" s="49"/>
      <c r="K27" s="53" t="n">
        <v>0</v>
      </c>
      <c r="L27" s="40" t="n">
        <v>19</v>
      </c>
      <c r="M27" s="21" t="s">
        <v>55</v>
      </c>
      <c r="N27" s="21" t="s">
        <v>56</v>
      </c>
      <c r="O27" s="96" t="s">
        <v>57</v>
      </c>
      <c r="P27" s="46" t="n">
        <v>80500</v>
      </c>
      <c r="Q27" s="55" t="n">
        <v>5250</v>
      </c>
      <c r="R27" s="56" t="n">
        <v>0.0697674418604651</v>
      </c>
      <c r="S27" s="55"/>
      <c r="T27" s="56"/>
      <c r="U27" s="46"/>
      <c r="V27" s="46"/>
      <c r="W27" s="52"/>
      <c r="X27" s="97" t="n">
        <v>0</v>
      </c>
      <c r="Y27" s="40" t="n">
        <v>19</v>
      </c>
      <c r="Z27" s="59"/>
    </row>
    <row r="28" customFormat="false" ht="12" hidden="false" customHeight="true" outlineLevel="0" collapsed="false">
      <c r="A28" s="40" t="n">
        <v>20</v>
      </c>
      <c r="B28" s="46" t="n">
        <v>5310</v>
      </c>
      <c r="C28" s="46" t="n">
        <v>4936</v>
      </c>
      <c r="D28" s="46" t="n">
        <v>5857</v>
      </c>
      <c r="E28" s="46" t="n">
        <v>6050</v>
      </c>
      <c r="F28" s="46" t="n">
        <v>6319</v>
      </c>
      <c r="G28" s="48" t="n">
        <v>6500</v>
      </c>
      <c r="H28" s="46" t="n">
        <v>5414</v>
      </c>
      <c r="I28" s="49" t="n">
        <v>6500</v>
      </c>
      <c r="J28" s="49"/>
      <c r="K28" s="53" t="n">
        <v>0</v>
      </c>
      <c r="L28" s="40" t="n">
        <v>20</v>
      </c>
      <c r="M28" s="21" t="s">
        <v>55</v>
      </c>
      <c r="N28" s="21" t="s">
        <v>56</v>
      </c>
      <c r="O28" s="96" t="s">
        <v>58</v>
      </c>
      <c r="P28" s="51" t="n">
        <v>6955</v>
      </c>
      <c r="Q28" s="55" t="n">
        <v>455</v>
      </c>
      <c r="R28" s="56" t="n">
        <v>0.07</v>
      </c>
      <c r="S28" s="55"/>
      <c r="T28" s="56"/>
      <c r="U28" s="51"/>
      <c r="V28" s="51"/>
      <c r="W28" s="70"/>
      <c r="X28" s="51" t="n">
        <v>0</v>
      </c>
      <c r="Y28" s="40" t="n">
        <v>20</v>
      </c>
      <c r="Z28" s="59"/>
    </row>
    <row r="29" customFormat="false" ht="12" hidden="false" customHeight="true" outlineLevel="0" collapsed="false">
      <c r="A29" s="40" t="n">
        <v>21</v>
      </c>
      <c r="B29" s="98" t="n">
        <v>61018</v>
      </c>
      <c r="C29" s="98" t="n">
        <v>61666</v>
      </c>
      <c r="D29" s="98" t="n">
        <v>64975</v>
      </c>
      <c r="E29" s="98" t="n">
        <v>73087</v>
      </c>
      <c r="F29" s="98" t="n">
        <v>73716</v>
      </c>
      <c r="G29" s="99" t="n">
        <v>81750</v>
      </c>
      <c r="H29" s="98" t="n">
        <v>61256</v>
      </c>
      <c r="I29" s="100" t="n">
        <v>81750</v>
      </c>
      <c r="J29" s="100" t="n">
        <v>0</v>
      </c>
      <c r="K29" s="53" t="n">
        <v>0</v>
      </c>
      <c r="L29" s="40" t="n">
        <v>21</v>
      </c>
      <c r="M29" s="21"/>
      <c r="N29" s="21"/>
      <c r="O29" s="101" t="s">
        <v>59</v>
      </c>
      <c r="P29" s="102" t="n">
        <v>87455</v>
      </c>
      <c r="Q29" s="76" t="n">
        <v>5705</v>
      </c>
      <c r="R29" s="77" t="n">
        <v>0.0697859327217125</v>
      </c>
      <c r="S29" s="76" t="n">
        <v>5705</v>
      </c>
      <c r="T29" s="77" t="n">
        <v>0.06978593272</v>
      </c>
      <c r="U29" s="102" t="n">
        <v>0</v>
      </c>
      <c r="V29" s="102" t="n">
        <v>0</v>
      </c>
      <c r="W29" s="103" t="n">
        <v>0</v>
      </c>
      <c r="X29" s="104" t="n">
        <v>0</v>
      </c>
      <c r="Y29" s="40" t="n">
        <v>21</v>
      </c>
      <c r="Z29" s="59"/>
    </row>
    <row r="30" customFormat="false" ht="12" hidden="false" customHeight="true" outlineLevel="0" collapsed="false">
      <c r="A30" s="40" t="n">
        <v>22</v>
      </c>
      <c r="B30" s="46"/>
      <c r="C30" s="46"/>
      <c r="D30" s="46"/>
      <c r="E30" s="46"/>
      <c r="F30" s="47"/>
      <c r="G30" s="48"/>
      <c r="H30" s="46"/>
      <c r="I30" s="49"/>
      <c r="J30" s="49"/>
      <c r="K30" s="57"/>
      <c r="L30" s="40" t="n">
        <v>22</v>
      </c>
      <c r="M30" s="21"/>
      <c r="N30" s="21"/>
      <c r="O30" s="92"/>
      <c r="P30" s="58"/>
      <c r="Q30" s="46"/>
      <c r="R30" s="46"/>
      <c r="S30" s="46"/>
      <c r="T30" s="46"/>
      <c r="U30" s="58"/>
      <c r="V30" s="58"/>
      <c r="W30" s="105"/>
      <c r="X30" s="58"/>
      <c r="Y30" s="40" t="n">
        <v>22</v>
      </c>
      <c r="Z30" s="59"/>
    </row>
    <row r="31" customFormat="false" ht="12" hidden="false" customHeight="true" outlineLevel="0" collapsed="false">
      <c r="A31" s="40" t="n">
        <v>23</v>
      </c>
      <c r="B31" s="46" t="n">
        <v>8069</v>
      </c>
      <c r="C31" s="46" t="n">
        <v>8600</v>
      </c>
      <c r="D31" s="46" t="n">
        <v>14123</v>
      </c>
      <c r="E31" s="46" t="n">
        <v>17673</v>
      </c>
      <c r="F31" s="46" t="n">
        <v>19387</v>
      </c>
      <c r="G31" s="48" t="n">
        <v>20000</v>
      </c>
      <c r="H31" s="46" t="n">
        <v>15470</v>
      </c>
      <c r="I31" s="49" t="n">
        <v>20000</v>
      </c>
      <c r="J31" s="49"/>
      <c r="K31" s="53" t="n">
        <v>0</v>
      </c>
      <c r="L31" s="40" t="n">
        <v>23</v>
      </c>
      <c r="M31" s="21" t="s">
        <v>55</v>
      </c>
      <c r="N31" s="21" t="s">
        <v>60</v>
      </c>
      <c r="O31" s="96" t="s">
        <v>61</v>
      </c>
      <c r="P31" s="46" t="n">
        <v>22700</v>
      </c>
      <c r="Q31" s="55" t="n">
        <v>2700</v>
      </c>
      <c r="R31" s="56" t="n">
        <v>0.135</v>
      </c>
      <c r="S31" s="55"/>
      <c r="T31" s="56"/>
      <c r="U31" s="46"/>
      <c r="V31" s="46"/>
      <c r="W31" s="52"/>
      <c r="X31" s="46" t="n">
        <v>0</v>
      </c>
      <c r="Y31" s="40" t="n">
        <v>23</v>
      </c>
      <c r="Z31" s="59"/>
    </row>
    <row r="32" customFormat="false" ht="12" hidden="false" customHeight="true" outlineLevel="0" collapsed="false">
      <c r="A32" s="40" t="n">
        <v>24</v>
      </c>
      <c r="B32" s="46" t="n">
        <v>4240</v>
      </c>
      <c r="C32" s="46" t="n">
        <v>4717</v>
      </c>
      <c r="D32" s="46" t="n">
        <v>4556</v>
      </c>
      <c r="E32" s="46" t="n">
        <v>7697</v>
      </c>
      <c r="F32" s="46" t="n">
        <v>3534</v>
      </c>
      <c r="G32" s="48" t="n">
        <v>8000</v>
      </c>
      <c r="H32" s="46" t="n">
        <v>4686</v>
      </c>
      <c r="I32" s="49" t="n">
        <v>8000</v>
      </c>
      <c r="J32" s="106"/>
      <c r="K32" s="53" t="n">
        <v>0</v>
      </c>
      <c r="L32" s="40" t="n">
        <v>24</v>
      </c>
      <c r="M32" s="21" t="s">
        <v>55</v>
      </c>
      <c r="N32" s="21" t="s">
        <v>60</v>
      </c>
      <c r="O32" s="96" t="s">
        <v>62</v>
      </c>
      <c r="P32" s="46" t="n">
        <v>6700</v>
      </c>
      <c r="Q32" s="55" t="n">
        <v>-1300</v>
      </c>
      <c r="R32" s="56" t="n">
        <v>-0.1625</v>
      </c>
      <c r="S32" s="55"/>
      <c r="T32" s="56"/>
      <c r="U32" s="46"/>
      <c r="V32" s="46"/>
      <c r="W32" s="52"/>
      <c r="X32" s="46" t="n">
        <v>0</v>
      </c>
      <c r="Y32" s="40" t="n">
        <v>24</v>
      </c>
      <c r="Z32" s="59"/>
    </row>
    <row r="33" customFormat="false" ht="12" hidden="false" customHeight="true" outlineLevel="0" collapsed="false">
      <c r="A33" s="40" t="n">
        <v>25</v>
      </c>
      <c r="B33" s="46" t="n">
        <v>47</v>
      </c>
      <c r="C33" s="46" t="n">
        <v>33</v>
      </c>
      <c r="D33" s="46" t="n">
        <v>26</v>
      </c>
      <c r="E33" s="46" t="n">
        <v>22</v>
      </c>
      <c r="F33" s="46" t="n">
        <v>77</v>
      </c>
      <c r="G33" s="48" t="n">
        <v>36</v>
      </c>
      <c r="H33" s="46" t="n">
        <v>18</v>
      </c>
      <c r="I33" s="49" t="n">
        <v>36</v>
      </c>
      <c r="J33" s="49"/>
      <c r="K33" s="53" t="n">
        <v>0</v>
      </c>
      <c r="L33" s="40" t="n">
        <v>25</v>
      </c>
      <c r="M33" s="21" t="s">
        <v>55</v>
      </c>
      <c r="N33" s="21" t="s">
        <v>60</v>
      </c>
      <c r="O33" s="96" t="s">
        <v>63</v>
      </c>
      <c r="P33" s="46" t="n">
        <v>40</v>
      </c>
      <c r="Q33" s="55" t="n">
        <v>4</v>
      </c>
      <c r="R33" s="56"/>
      <c r="S33" s="55"/>
      <c r="T33" s="56"/>
      <c r="U33" s="46"/>
      <c r="V33" s="46"/>
      <c r="W33" s="52"/>
      <c r="X33" s="46" t="n">
        <v>0</v>
      </c>
      <c r="Y33" s="40" t="n">
        <v>25</v>
      </c>
      <c r="Z33" s="59"/>
    </row>
    <row r="34" customFormat="false" ht="12" hidden="false" customHeight="true" outlineLevel="0" collapsed="false">
      <c r="A34" s="40" t="n">
        <v>26</v>
      </c>
      <c r="B34" s="46" t="n">
        <v>7215</v>
      </c>
      <c r="C34" s="46" t="n">
        <v>7226</v>
      </c>
      <c r="D34" s="46" t="n">
        <v>7665</v>
      </c>
      <c r="E34" s="46" t="n">
        <v>8389</v>
      </c>
      <c r="F34" s="46" t="n">
        <v>0</v>
      </c>
      <c r="G34" s="48" t="n">
        <v>0</v>
      </c>
      <c r="H34" s="46" t="n">
        <v>0</v>
      </c>
      <c r="I34" s="49" t="n">
        <v>0</v>
      </c>
      <c r="J34" s="49"/>
      <c r="K34" s="53" t="n">
        <v>0</v>
      </c>
      <c r="L34" s="40" t="n">
        <v>26</v>
      </c>
      <c r="M34" s="21" t="s">
        <v>55</v>
      </c>
      <c r="N34" s="21" t="s">
        <v>60</v>
      </c>
      <c r="O34" s="107" t="s">
        <v>64</v>
      </c>
      <c r="P34" s="46" t="n">
        <v>0</v>
      </c>
      <c r="Q34" s="55" t="n">
        <v>0</v>
      </c>
      <c r="R34" s="56"/>
      <c r="S34" s="55"/>
      <c r="T34" s="56"/>
      <c r="U34" s="46"/>
      <c r="V34" s="46"/>
      <c r="W34" s="52"/>
      <c r="X34" s="46" t="n">
        <v>0</v>
      </c>
      <c r="Y34" s="40" t="n">
        <v>26</v>
      </c>
      <c r="Z34" s="59"/>
    </row>
    <row r="35" customFormat="false" ht="12" hidden="false" customHeight="true" outlineLevel="0" collapsed="false">
      <c r="A35" s="40" t="n">
        <v>27</v>
      </c>
      <c r="B35" s="46" t="n">
        <v>47</v>
      </c>
      <c r="C35" s="46" t="n">
        <v>57</v>
      </c>
      <c r="D35" s="46" t="n">
        <v>275</v>
      </c>
      <c r="E35" s="46" t="n">
        <v>596</v>
      </c>
      <c r="F35" s="46" t="n">
        <v>0</v>
      </c>
      <c r="G35" s="48" t="n">
        <v>650</v>
      </c>
      <c r="H35" s="46" t="n">
        <v>39</v>
      </c>
      <c r="I35" s="49" t="n">
        <v>200</v>
      </c>
      <c r="J35" s="49"/>
      <c r="K35" s="53" t="n">
        <v>-450</v>
      </c>
      <c r="L35" s="40" t="n">
        <v>27</v>
      </c>
      <c r="M35" s="21" t="s">
        <v>55</v>
      </c>
      <c r="N35" s="21" t="s">
        <v>60</v>
      </c>
      <c r="O35" s="96" t="s">
        <v>65</v>
      </c>
      <c r="P35" s="46" t="n">
        <v>0</v>
      </c>
      <c r="Q35" s="55" t="n">
        <v>-650</v>
      </c>
      <c r="R35" s="56"/>
      <c r="S35" s="55"/>
      <c r="T35" s="56"/>
      <c r="U35" s="46"/>
      <c r="V35" s="46"/>
      <c r="W35" s="52"/>
      <c r="X35" s="46" t="n">
        <v>0</v>
      </c>
      <c r="Y35" s="40" t="n">
        <v>27</v>
      </c>
      <c r="Z35" s="59"/>
    </row>
    <row r="36" customFormat="false" ht="12" hidden="false" customHeight="true" outlineLevel="0" collapsed="false">
      <c r="A36" s="40" t="n">
        <v>28</v>
      </c>
      <c r="B36" s="46" t="n">
        <v>95</v>
      </c>
      <c r="C36" s="46" t="n">
        <v>72</v>
      </c>
      <c r="D36" s="46" t="n">
        <v>95</v>
      </c>
      <c r="E36" s="46" t="n">
        <v>94</v>
      </c>
      <c r="F36" s="46" t="n">
        <v>0</v>
      </c>
      <c r="G36" s="48" t="n">
        <v>0</v>
      </c>
      <c r="H36" s="46" t="n">
        <v>0</v>
      </c>
      <c r="I36" s="49" t="n">
        <v>0</v>
      </c>
      <c r="J36" s="49"/>
      <c r="K36" s="53" t="n">
        <v>0</v>
      </c>
      <c r="L36" s="40" t="n">
        <v>28</v>
      </c>
      <c r="M36" s="21" t="s">
        <v>55</v>
      </c>
      <c r="N36" s="21" t="s">
        <v>60</v>
      </c>
      <c r="O36" s="96" t="s">
        <v>66</v>
      </c>
      <c r="P36" s="46" t="n">
        <v>0</v>
      </c>
      <c r="Q36" s="55" t="n">
        <v>0</v>
      </c>
      <c r="R36" s="56"/>
      <c r="S36" s="55"/>
      <c r="T36" s="56"/>
      <c r="U36" s="46"/>
      <c r="V36" s="46"/>
      <c r="W36" s="52"/>
      <c r="X36" s="46" t="n">
        <v>0</v>
      </c>
      <c r="Y36" s="40" t="n">
        <v>28</v>
      </c>
      <c r="Z36" s="59"/>
    </row>
    <row r="37" customFormat="false" ht="12" hidden="false" customHeight="true" outlineLevel="0" collapsed="false">
      <c r="A37" s="40" t="n">
        <v>29</v>
      </c>
      <c r="B37" s="46" t="n">
        <v>1652</v>
      </c>
      <c r="C37" s="46" t="n">
        <v>72</v>
      </c>
      <c r="D37" s="46" t="n">
        <v>91</v>
      </c>
      <c r="E37" s="46" t="n">
        <v>93</v>
      </c>
      <c r="F37" s="46" t="n">
        <v>110</v>
      </c>
      <c r="G37" s="48" t="n">
        <v>100</v>
      </c>
      <c r="H37" s="46" t="n">
        <v>81</v>
      </c>
      <c r="I37" s="49" t="n">
        <v>150</v>
      </c>
      <c r="J37" s="49"/>
      <c r="K37" s="53" t="n">
        <v>50</v>
      </c>
      <c r="L37" s="40" t="n">
        <v>29</v>
      </c>
      <c r="M37" s="21" t="s">
        <v>55</v>
      </c>
      <c r="N37" s="21" t="s">
        <v>60</v>
      </c>
      <c r="O37" s="108" t="s">
        <v>67</v>
      </c>
      <c r="P37" s="51" t="n">
        <v>150</v>
      </c>
      <c r="Q37" s="55" t="n">
        <v>50</v>
      </c>
      <c r="R37" s="56"/>
      <c r="S37" s="55"/>
      <c r="T37" s="56"/>
      <c r="U37" s="51"/>
      <c r="V37" s="51"/>
      <c r="W37" s="70"/>
      <c r="X37" s="51" t="n">
        <v>0</v>
      </c>
      <c r="Y37" s="40" t="n">
        <v>29</v>
      </c>
      <c r="Z37" s="59"/>
    </row>
    <row r="38" customFormat="false" ht="12" hidden="false" customHeight="true" outlineLevel="0" collapsed="false">
      <c r="A38" s="40" t="n">
        <v>30</v>
      </c>
      <c r="B38" s="98" t="n">
        <v>21365</v>
      </c>
      <c r="C38" s="98" t="n">
        <v>20777</v>
      </c>
      <c r="D38" s="98" t="n">
        <v>26831</v>
      </c>
      <c r="E38" s="98" t="n">
        <v>34564</v>
      </c>
      <c r="F38" s="98" t="n">
        <v>23108</v>
      </c>
      <c r="G38" s="99" t="n">
        <v>28786</v>
      </c>
      <c r="H38" s="98" t="n">
        <v>20294</v>
      </c>
      <c r="I38" s="100" t="n">
        <v>28386</v>
      </c>
      <c r="J38" s="100" t="n">
        <v>0</v>
      </c>
      <c r="K38" s="53" t="n">
        <v>-400</v>
      </c>
      <c r="L38" s="40" t="n">
        <v>30</v>
      </c>
      <c r="M38" s="21"/>
      <c r="N38" s="21"/>
      <c r="O38" s="109" t="s">
        <v>68</v>
      </c>
      <c r="P38" s="110" t="n">
        <v>29590</v>
      </c>
      <c r="Q38" s="76" t="n">
        <v>804</v>
      </c>
      <c r="R38" s="111" t="n">
        <v>0.0279302438685472</v>
      </c>
      <c r="S38" s="76" t="n">
        <v>1204</v>
      </c>
      <c r="T38" s="111" t="n">
        <v>0.0424152751356302</v>
      </c>
      <c r="U38" s="110" t="n">
        <v>0</v>
      </c>
      <c r="V38" s="110" t="n">
        <v>0</v>
      </c>
      <c r="W38" s="112" t="n">
        <v>0</v>
      </c>
      <c r="X38" s="113" t="n">
        <v>0</v>
      </c>
      <c r="Y38" s="40" t="n">
        <v>30</v>
      </c>
      <c r="Z38" s="59"/>
    </row>
    <row r="39" customFormat="false" ht="12" hidden="false" customHeight="true" outlineLevel="0" collapsed="false">
      <c r="A39" s="40" t="n">
        <v>31</v>
      </c>
      <c r="B39" s="98" t="n">
        <v>82383</v>
      </c>
      <c r="C39" s="98" t="n">
        <v>82443</v>
      </c>
      <c r="D39" s="98" t="n">
        <v>91806</v>
      </c>
      <c r="E39" s="98" t="n">
        <v>107651</v>
      </c>
      <c r="F39" s="98" t="n">
        <v>96824</v>
      </c>
      <c r="G39" s="99" t="n">
        <v>110536</v>
      </c>
      <c r="H39" s="98" t="n">
        <v>81550</v>
      </c>
      <c r="I39" s="100" t="n">
        <v>110136</v>
      </c>
      <c r="J39" s="100" t="n">
        <v>0</v>
      </c>
      <c r="K39" s="53" t="n">
        <v>-400</v>
      </c>
      <c r="L39" s="40" t="n">
        <v>31</v>
      </c>
      <c r="M39" s="21"/>
      <c r="N39" s="21"/>
      <c r="O39" s="114" t="s">
        <v>69</v>
      </c>
      <c r="P39" s="110" t="n">
        <v>117045</v>
      </c>
      <c r="Q39" s="74" t="n">
        <v>6509</v>
      </c>
      <c r="R39" s="115" t="n">
        <v>0.0588857928638634</v>
      </c>
      <c r="S39" s="76" t="n">
        <v>6909</v>
      </c>
      <c r="T39" s="111" t="n">
        <v>0.0627315319241665</v>
      </c>
      <c r="U39" s="110" t="n">
        <v>0</v>
      </c>
      <c r="V39" s="110" t="n">
        <v>0</v>
      </c>
      <c r="W39" s="112" t="n">
        <v>0</v>
      </c>
      <c r="X39" s="113" t="n">
        <v>0</v>
      </c>
      <c r="Y39" s="40" t="n">
        <v>31</v>
      </c>
      <c r="Z39" s="59"/>
    </row>
    <row r="40" customFormat="false" ht="12" hidden="false" customHeight="true" outlineLevel="0" collapsed="false">
      <c r="A40" s="40" t="n">
        <v>32</v>
      </c>
      <c r="B40" s="46"/>
      <c r="C40" s="46"/>
      <c r="D40" s="46"/>
      <c r="E40" s="46"/>
      <c r="F40" s="47"/>
      <c r="G40" s="48"/>
      <c r="H40" s="46"/>
      <c r="I40" s="49"/>
      <c r="J40" s="49"/>
      <c r="K40" s="57"/>
      <c r="L40" s="40" t="n">
        <v>32</v>
      </c>
      <c r="M40" s="21"/>
      <c r="N40" s="21"/>
      <c r="O40" s="114"/>
      <c r="P40" s="46"/>
      <c r="Q40" s="58"/>
      <c r="R40" s="46"/>
      <c r="S40" s="46"/>
      <c r="T40" s="46"/>
      <c r="U40" s="58"/>
      <c r="V40" s="58"/>
      <c r="W40" s="105"/>
      <c r="X40" s="58"/>
      <c r="Y40" s="40" t="n">
        <v>32</v>
      </c>
      <c r="Z40" s="59"/>
    </row>
    <row r="41" customFormat="false" ht="12" hidden="false" customHeight="true" outlineLevel="0" collapsed="false">
      <c r="A41" s="40" t="n">
        <v>33</v>
      </c>
      <c r="B41" s="46"/>
      <c r="C41" s="46"/>
      <c r="D41" s="46"/>
      <c r="E41" s="46"/>
      <c r="F41" s="47"/>
      <c r="G41" s="48"/>
      <c r="H41" s="46"/>
      <c r="I41" s="49"/>
      <c r="J41" s="49"/>
      <c r="K41" s="57"/>
      <c r="L41" s="40" t="n">
        <v>33</v>
      </c>
      <c r="M41" s="94" t="s">
        <v>70</v>
      </c>
      <c r="N41" s="21"/>
      <c r="O41" s="114"/>
      <c r="P41" s="46"/>
      <c r="Q41" s="46"/>
      <c r="R41" s="46"/>
      <c r="S41" s="46"/>
      <c r="T41" s="46"/>
      <c r="U41" s="46"/>
      <c r="V41" s="46"/>
      <c r="W41" s="52"/>
      <c r="X41" s="46"/>
      <c r="Y41" s="40" t="n">
        <v>33</v>
      </c>
      <c r="Z41" s="59"/>
    </row>
    <row r="42" customFormat="false" ht="12" hidden="false" customHeight="true" outlineLevel="0" collapsed="false">
      <c r="A42" s="40" t="n">
        <v>34</v>
      </c>
      <c r="B42" s="46" t="n">
        <v>260</v>
      </c>
      <c r="C42" s="46" t="n">
        <v>294</v>
      </c>
      <c r="D42" s="46" t="n">
        <v>384</v>
      </c>
      <c r="E42" s="46" t="n">
        <v>352</v>
      </c>
      <c r="F42" s="46" t="n">
        <v>234</v>
      </c>
      <c r="G42" s="48" t="n">
        <v>400</v>
      </c>
      <c r="H42" s="46" t="n">
        <v>234</v>
      </c>
      <c r="I42" s="49" t="n">
        <v>300</v>
      </c>
      <c r="J42" s="49"/>
      <c r="K42" s="53" t="n">
        <v>-100</v>
      </c>
      <c r="L42" s="40" t="n">
        <v>34</v>
      </c>
      <c r="M42" s="21"/>
      <c r="N42" s="21"/>
      <c r="O42" s="96" t="s">
        <v>71</v>
      </c>
      <c r="P42" s="46" t="n">
        <v>400</v>
      </c>
      <c r="Q42" s="55" t="n">
        <v>0</v>
      </c>
      <c r="R42" s="56" t="n">
        <v>0</v>
      </c>
      <c r="S42" s="55"/>
      <c r="T42" s="56"/>
      <c r="U42" s="46"/>
      <c r="V42" s="46"/>
      <c r="W42" s="52"/>
      <c r="X42" s="46" t="n">
        <v>0</v>
      </c>
      <c r="Y42" s="40" t="n">
        <v>34</v>
      </c>
      <c r="Z42" s="59"/>
    </row>
    <row r="43" customFormat="false" ht="12" hidden="false" customHeight="true" outlineLevel="0" collapsed="false">
      <c r="A43" s="40" t="n">
        <v>35</v>
      </c>
      <c r="B43" s="46" t="n">
        <v>1733</v>
      </c>
      <c r="C43" s="46" t="n">
        <v>3233</v>
      </c>
      <c r="D43" s="46" t="n">
        <v>8232</v>
      </c>
      <c r="E43" s="46" t="n">
        <v>5003</v>
      </c>
      <c r="F43" s="46" t="n">
        <v>11116</v>
      </c>
      <c r="G43" s="48" t="n">
        <v>6000</v>
      </c>
      <c r="H43" s="46" t="n">
        <v>4211</v>
      </c>
      <c r="I43" s="49" t="n">
        <v>6000</v>
      </c>
      <c r="J43" s="106"/>
      <c r="K43" s="53" t="n">
        <v>0</v>
      </c>
      <c r="L43" s="40" t="n">
        <v>35</v>
      </c>
      <c r="M43" s="21"/>
      <c r="N43" s="21"/>
      <c r="O43" s="96" t="s">
        <v>72</v>
      </c>
      <c r="P43" s="46" t="n">
        <v>6000</v>
      </c>
      <c r="Q43" s="55" t="n">
        <v>0</v>
      </c>
      <c r="R43" s="56" t="n">
        <v>0</v>
      </c>
      <c r="S43" s="55"/>
      <c r="T43" s="56"/>
      <c r="U43" s="46"/>
      <c r="V43" s="46"/>
      <c r="W43" s="52"/>
      <c r="X43" s="46" t="n">
        <v>0</v>
      </c>
      <c r="Y43" s="40" t="n">
        <v>35</v>
      </c>
      <c r="Z43" s="59"/>
    </row>
    <row r="44" customFormat="false" ht="12" hidden="false" customHeight="true" outlineLevel="0" collapsed="false">
      <c r="A44" s="40" t="n">
        <v>36</v>
      </c>
      <c r="B44" s="46" t="n">
        <v>0</v>
      </c>
      <c r="C44" s="46" t="n">
        <v>0</v>
      </c>
      <c r="D44" s="46" t="n">
        <v>0</v>
      </c>
      <c r="E44" s="46" t="n">
        <v>0</v>
      </c>
      <c r="F44" s="46" t="n">
        <v>0</v>
      </c>
      <c r="G44" s="48" t="n">
        <v>0</v>
      </c>
      <c r="H44" s="46" t="n">
        <v>0</v>
      </c>
      <c r="I44" s="49" t="n">
        <v>0</v>
      </c>
      <c r="J44" s="49"/>
      <c r="K44" s="53" t="n">
        <v>0</v>
      </c>
      <c r="L44" s="40" t="n">
        <v>36</v>
      </c>
      <c r="M44" s="21"/>
      <c r="N44" s="21"/>
      <c r="O44" s="96" t="s">
        <v>73</v>
      </c>
      <c r="P44" s="46" t="n">
        <v>0</v>
      </c>
      <c r="Q44" s="55" t="n">
        <v>0</v>
      </c>
      <c r="R44" s="56"/>
      <c r="S44" s="55"/>
      <c r="T44" s="56"/>
      <c r="U44" s="46"/>
      <c r="V44" s="46"/>
      <c r="W44" s="52"/>
      <c r="X44" s="46" t="n">
        <v>0</v>
      </c>
      <c r="Y44" s="40" t="n">
        <v>36</v>
      </c>
      <c r="Z44" s="59"/>
    </row>
    <row r="45" customFormat="false" ht="12" hidden="false" customHeight="true" outlineLevel="0" collapsed="false">
      <c r="A45" s="40" t="n">
        <v>37</v>
      </c>
      <c r="B45" s="46" t="n">
        <v>300</v>
      </c>
      <c r="C45" s="46" t="n">
        <v>0</v>
      </c>
      <c r="D45" s="46" t="n">
        <v>2000</v>
      </c>
      <c r="E45" s="46" t="n">
        <v>2200</v>
      </c>
      <c r="F45" s="46" t="n">
        <v>1857</v>
      </c>
      <c r="G45" s="48" t="n">
        <v>2200</v>
      </c>
      <c r="H45" s="46" t="n">
        <v>0</v>
      </c>
      <c r="I45" s="49" t="n">
        <v>2200</v>
      </c>
      <c r="J45" s="49"/>
      <c r="K45" s="53" t="n">
        <v>0</v>
      </c>
      <c r="L45" s="40" t="n">
        <v>37</v>
      </c>
      <c r="M45" s="21"/>
      <c r="N45" s="21"/>
      <c r="O45" s="116" t="s">
        <v>74</v>
      </c>
      <c r="P45" s="46" t="n">
        <v>2231</v>
      </c>
      <c r="Q45" s="55" t="n">
        <v>31</v>
      </c>
      <c r="R45" s="56" t="n">
        <v>0.0140909090909091</v>
      </c>
      <c r="S45" s="55"/>
      <c r="T45" s="56"/>
      <c r="U45" s="46"/>
      <c r="V45" s="46"/>
      <c r="W45" s="52"/>
      <c r="X45" s="46" t="n">
        <v>0</v>
      </c>
      <c r="Y45" s="40" t="n">
        <v>37</v>
      </c>
      <c r="Z45" s="59"/>
    </row>
    <row r="46" customFormat="false" ht="12" hidden="false" customHeight="true" outlineLevel="0" collapsed="false">
      <c r="A46" s="40" t="n">
        <v>38</v>
      </c>
      <c r="B46" s="46" t="n">
        <v>54908</v>
      </c>
      <c r="C46" s="46" t="n">
        <v>45925</v>
      </c>
      <c r="D46" s="46" t="n">
        <v>61000</v>
      </c>
      <c r="E46" s="46" t="n">
        <v>63250</v>
      </c>
      <c r="F46" s="46" t="n">
        <v>64190</v>
      </c>
      <c r="G46" s="48" t="n">
        <v>66881</v>
      </c>
      <c r="H46" s="46" t="n">
        <v>55303</v>
      </c>
      <c r="I46" s="49" t="n">
        <v>66881</v>
      </c>
      <c r="J46" s="49"/>
      <c r="K46" s="53" t="n">
        <v>0</v>
      </c>
      <c r="L46" s="40" t="n">
        <v>38</v>
      </c>
      <c r="M46" s="21"/>
      <c r="N46" s="21"/>
      <c r="O46" s="96" t="s">
        <v>75</v>
      </c>
      <c r="P46" s="46" t="n">
        <v>71563</v>
      </c>
      <c r="Q46" s="55" t="n">
        <v>4682</v>
      </c>
      <c r="R46" s="56" t="n">
        <v>0.0700049341367504</v>
      </c>
      <c r="S46" s="55"/>
      <c r="T46" s="56"/>
      <c r="U46" s="46"/>
      <c r="V46" s="46"/>
      <c r="W46" s="52"/>
      <c r="X46" s="46" t="n">
        <v>0</v>
      </c>
      <c r="Y46" s="40" t="n">
        <v>38</v>
      </c>
      <c r="Z46" s="59"/>
    </row>
    <row r="47" customFormat="false" ht="12" hidden="false" customHeight="true" outlineLevel="0" collapsed="false">
      <c r="A47" s="40" t="n">
        <v>39</v>
      </c>
      <c r="B47" s="46" t="n">
        <v>45922</v>
      </c>
      <c r="C47" s="46" t="n">
        <v>4585</v>
      </c>
      <c r="D47" s="46" t="n">
        <v>2000</v>
      </c>
      <c r="E47" s="46" t="n">
        <v>3865</v>
      </c>
      <c r="F47" s="98" t="n">
        <v>2552</v>
      </c>
      <c r="G47" s="48" t="n">
        <v>4000</v>
      </c>
      <c r="H47" s="66" t="n">
        <v>1658</v>
      </c>
      <c r="I47" s="49" t="n">
        <v>4000</v>
      </c>
      <c r="J47" s="49"/>
      <c r="K47" s="53" t="n">
        <v>0</v>
      </c>
      <c r="L47" s="40" t="n">
        <v>39</v>
      </c>
      <c r="M47" s="21"/>
      <c r="N47" s="21"/>
      <c r="O47" s="96" t="s">
        <v>76</v>
      </c>
      <c r="P47" s="46" t="n">
        <v>5500</v>
      </c>
      <c r="Q47" s="55" t="n">
        <v>1500</v>
      </c>
      <c r="R47" s="117"/>
      <c r="S47" s="55"/>
      <c r="T47" s="56"/>
      <c r="U47" s="46"/>
      <c r="V47" s="46"/>
      <c r="W47" s="52"/>
      <c r="X47" s="46" t="n">
        <v>0</v>
      </c>
      <c r="Y47" s="40" t="n">
        <v>39</v>
      </c>
      <c r="Z47" s="59"/>
    </row>
    <row r="48" customFormat="false" ht="12" hidden="false" customHeight="true" outlineLevel="0" collapsed="false">
      <c r="A48" s="40" t="n">
        <v>40</v>
      </c>
      <c r="B48" s="46" t="n">
        <v>0</v>
      </c>
      <c r="C48" s="46" t="n">
        <v>0</v>
      </c>
      <c r="D48" s="46" t="n">
        <v>0</v>
      </c>
      <c r="E48" s="46" t="n">
        <v>0</v>
      </c>
      <c r="F48" s="46" t="n">
        <v>0</v>
      </c>
      <c r="G48" s="48" t="n">
        <v>0</v>
      </c>
      <c r="H48" s="46" t="n">
        <v>0</v>
      </c>
      <c r="I48" s="49" t="n">
        <v>0</v>
      </c>
      <c r="J48" s="49"/>
      <c r="K48" s="53" t="n">
        <v>0</v>
      </c>
      <c r="L48" s="40" t="n">
        <v>40</v>
      </c>
      <c r="M48" s="21"/>
      <c r="N48" s="21"/>
      <c r="O48" s="96" t="s">
        <v>77</v>
      </c>
      <c r="P48" s="46" t="n">
        <v>0</v>
      </c>
      <c r="Q48" s="55" t="n">
        <v>0</v>
      </c>
      <c r="R48" s="56"/>
      <c r="S48" s="55"/>
      <c r="T48" s="56"/>
      <c r="U48" s="46"/>
      <c r="V48" s="46"/>
      <c r="W48" s="52"/>
      <c r="X48" s="46" t="n">
        <v>0</v>
      </c>
      <c r="Y48" s="40" t="n">
        <v>40</v>
      </c>
      <c r="Z48" s="59"/>
    </row>
    <row r="49" customFormat="false" ht="12" hidden="false" customHeight="true" outlineLevel="0" collapsed="false">
      <c r="A49" s="40" t="n">
        <v>41</v>
      </c>
      <c r="B49" s="46" t="n">
        <v>1013</v>
      </c>
      <c r="C49" s="46" t="n">
        <v>3661</v>
      </c>
      <c r="D49" s="46" t="n">
        <v>3146</v>
      </c>
      <c r="E49" s="46" t="n">
        <v>4832</v>
      </c>
      <c r="F49" s="46" t="n">
        <v>1756</v>
      </c>
      <c r="G49" s="48" t="n">
        <v>5000</v>
      </c>
      <c r="H49" s="46" t="n">
        <v>6458</v>
      </c>
      <c r="I49" s="49" t="n">
        <v>6500</v>
      </c>
      <c r="J49" s="49"/>
      <c r="K49" s="53" t="n">
        <v>1500</v>
      </c>
      <c r="L49" s="40" t="n">
        <v>41</v>
      </c>
      <c r="M49" s="21"/>
      <c r="N49" s="21"/>
      <c r="O49" s="96" t="s">
        <v>78</v>
      </c>
      <c r="P49" s="46" t="n">
        <v>5000</v>
      </c>
      <c r="Q49" s="55" t="n">
        <v>0</v>
      </c>
      <c r="R49" s="117"/>
      <c r="S49" s="55"/>
      <c r="T49" s="56"/>
      <c r="U49" s="46"/>
      <c r="V49" s="46"/>
      <c r="W49" s="52"/>
      <c r="X49" s="46" t="n">
        <v>0</v>
      </c>
      <c r="Y49" s="40" t="n">
        <v>41</v>
      </c>
      <c r="Z49" s="59"/>
    </row>
    <row r="50" customFormat="false" ht="12" hidden="false" customHeight="true" outlineLevel="0" collapsed="false">
      <c r="A50" s="40" t="n">
        <v>42</v>
      </c>
      <c r="B50" s="46" t="n">
        <v>64</v>
      </c>
      <c r="C50" s="46" t="n">
        <v>27</v>
      </c>
      <c r="D50" s="46" t="n">
        <v>50</v>
      </c>
      <c r="E50" s="46" t="n">
        <v>61</v>
      </c>
      <c r="F50" s="46" t="n">
        <v>47</v>
      </c>
      <c r="G50" s="48" t="n">
        <v>60</v>
      </c>
      <c r="H50" s="46" t="n">
        <v>9</v>
      </c>
      <c r="I50" s="49" t="n">
        <v>60</v>
      </c>
      <c r="J50" s="49"/>
      <c r="K50" s="53" t="n">
        <v>0</v>
      </c>
      <c r="L50" s="40" t="n">
        <v>42</v>
      </c>
      <c r="M50" s="21"/>
      <c r="N50" s="21"/>
      <c r="O50" s="96" t="s">
        <v>79</v>
      </c>
      <c r="P50" s="46" t="n">
        <v>60</v>
      </c>
      <c r="Q50" s="55" t="n">
        <v>0</v>
      </c>
      <c r="R50" s="56" t="n">
        <v>0</v>
      </c>
      <c r="S50" s="55"/>
      <c r="T50" s="56"/>
      <c r="U50" s="46"/>
      <c r="V50" s="46"/>
      <c r="W50" s="52"/>
      <c r="X50" s="46" t="n">
        <v>0</v>
      </c>
      <c r="Y50" s="40" t="n">
        <v>42</v>
      </c>
      <c r="Z50" s="59"/>
    </row>
    <row r="51" customFormat="false" ht="12" hidden="false" customHeight="true" outlineLevel="0" collapsed="false">
      <c r="A51" s="40" t="n">
        <v>43</v>
      </c>
      <c r="B51" s="46" t="n">
        <v>0</v>
      </c>
      <c r="C51" s="46" t="n">
        <v>0</v>
      </c>
      <c r="D51" s="46" t="n">
        <v>0</v>
      </c>
      <c r="E51" s="46" t="n">
        <v>0</v>
      </c>
      <c r="F51" s="46" t="n">
        <v>0</v>
      </c>
      <c r="G51" s="48" t="n">
        <v>25</v>
      </c>
      <c r="H51" s="46" t="n">
        <v>0</v>
      </c>
      <c r="I51" s="49" t="n">
        <v>25</v>
      </c>
      <c r="J51" s="49"/>
      <c r="K51" s="53" t="n">
        <v>0</v>
      </c>
      <c r="L51" s="40" t="n">
        <v>43</v>
      </c>
      <c r="M51" s="21"/>
      <c r="N51" s="21"/>
      <c r="O51" s="96" t="s">
        <v>80</v>
      </c>
      <c r="P51" s="46" t="n">
        <v>25</v>
      </c>
      <c r="Q51" s="55" t="n">
        <v>0</v>
      </c>
      <c r="R51" s="117"/>
      <c r="S51" s="55"/>
      <c r="T51" s="56"/>
      <c r="U51" s="46"/>
      <c r="V51" s="46"/>
      <c r="W51" s="52"/>
      <c r="X51" s="46" t="n">
        <v>0</v>
      </c>
      <c r="Y51" s="40" t="n">
        <v>43</v>
      </c>
      <c r="Z51" s="59"/>
    </row>
    <row r="52" customFormat="false" ht="12" hidden="false" customHeight="true" outlineLevel="0" collapsed="false">
      <c r="A52" s="40" t="n">
        <v>44</v>
      </c>
      <c r="B52" s="46" t="n">
        <v>586</v>
      </c>
      <c r="C52" s="46" t="n">
        <v>94</v>
      </c>
      <c r="D52" s="46" t="n">
        <v>368</v>
      </c>
      <c r="E52" s="46" t="n">
        <v>1250</v>
      </c>
      <c r="F52" s="98" t="n">
        <v>756</v>
      </c>
      <c r="G52" s="48" t="n">
        <v>500</v>
      </c>
      <c r="H52" s="46" t="n">
        <v>307</v>
      </c>
      <c r="I52" s="49" t="n">
        <v>500</v>
      </c>
      <c r="J52" s="106"/>
      <c r="K52" s="53" t="n">
        <v>0</v>
      </c>
      <c r="L52" s="40" t="n">
        <v>44</v>
      </c>
      <c r="M52" s="21"/>
      <c r="N52" s="21"/>
      <c r="O52" s="96" t="s">
        <v>81</v>
      </c>
      <c r="P52" s="46" t="n">
        <v>500</v>
      </c>
      <c r="Q52" s="55" t="n">
        <v>0</v>
      </c>
      <c r="R52" s="56" t="n">
        <v>0</v>
      </c>
      <c r="S52" s="55"/>
      <c r="T52" s="56"/>
      <c r="U52" s="46"/>
      <c r="V52" s="46"/>
      <c r="W52" s="52"/>
      <c r="X52" s="46" t="n">
        <v>0</v>
      </c>
      <c r="Y52" s="40" t="n">
        <v>44</v>
      </c>
      <c r="Z52" s="59"/>
    </row>
    <row r="53" customFormat="false" ht="12" hidden="false" customHeight="true" outlineLevel="0" collapsed="false">
      <c r="A53" s="40" t="n">
        <v>45</v>
      </c>
      <c r="B53" s="46" t="n">
        <v>2460</v>
      </c>
      <c r="C53" s="46" t="n">
        <v>2112</v>
      </c>
      <c r="D53" s="46" t="n">
        <v>3127</v>
      </c>
      <c r="E53" s="46" t="n">
        <v>2488</v>
      </c>
      <c r="F53" s="46" t="n">
        <v>84</v>
      </c>
      <c r="G53" s="48" t="n">
        <v>2000</v>
      </c>
      <c r="H53" s="46" t="n">
        <v>0</v>
      </c>
      <c r="I53" s="49" t="n">
        <v>2000</v>
      </c>
      <c r="J53" s="49"/>
      <c r="K53" s="53" t="n">
        <v>0</v>
      </c>
      <c r="L53" s="40" t="n">
        <v>45</v>
      </c>
      <c r="M53" s="21"/>
      <c r="N53" s="21"/>
      <c r="O53" s="96" t="s">
        <v>82</v>
      </c>
      <c r="P53" s="46" t="n">
        <v>2000</v>
      </c>
      <c r="Q53" s="55" t="n">
        <v>0</v>
      </c>
      <c r="R53" s="117"/>
      <c r="S53" s="55"/>
      <c r="T53" s="56"/>
      <c r="U53" s="46"/>
      <c r="V53" s="46"/>
      <c r="W53" s="52"/>
      <c r="X53" s="46" t="n">
        <v>0</v>
      </c>
      <c r="Y53" s="40" t="n">
        <v>45</v>
      </c>
      <c r="Z53" s="59"/>
    </row>
    <row r="54" customFormat="false" ht="12" hidden="false" customHeight="true" outlineLevel="0" collapsed="false">
      <c r="A54" s="40" t="n">
        <v>46</v>
      </c>
      <c r="B54" s="46" t="n">
        <v>4115</v>
      </c>
      <c r="C54" s="46" t="n">
        <v>1330</v>
      </c>
      <c r="D54" s="46" t="n">
        <v>861</v>
      </c>
      <c r="E54" s="46" t="n">
        <v>175</v>
      </c>
      <c r="F54" s="46" t="n">
        <v>55</v>
      </c>
      <c r="G54" s="48" t="n">
        <v>1000</v>
      </c>
      <c r="H54" s="46" t="n">
        <v>55</v>
      </c>
      <c r="I54" s="49" t="n">
        <v>1000</v>
      </c>
      <c r="J54" s="49"/>
      <c r="K54" s="53" t="n">
        <v>0</v>
      </c>
      <c r="L54" s="40" t="n">
        <v>46</v>
      </c>
      <c r="M54" s="21"/>
      <c r="N54" s="21"/>
      <c r="O54" s="96" t="s">
        <v>83</v>
      </c>
      <c r="P54" s="46" t="n">
        <v>1000</v>
      </c>
      <c r="Q54" s="55" t="n">
        <v>0</v>
      </c>
      <c r="R54" s="56" t="n">
        <v>0</v>
      </c>
      <c r="S54" s="55"/>
      <c r="T54" s="56"/>
      <c r="U54" s="46"/>
      <c r="V54" s="46"/>
      <c r="W54" s="52"/>
      <c r="X54" s="46" t="n">
        <v>0</v>
      </c>
      <c r="Y54" s="40" t="n">
        <v>46</v>
      </c>
      <c r="Z54" s="59"/>
    </row>
    <row r="55" customFormat="false" ht="12" hidden="false" customHeight="true" outlineLevel="0" collapsed="false">
      <c r="A55" s="40" t="n">
        <v>47</v>
      </c>
      <c r="B55" s="46" t="n">
        <v>81689</v>
      </c>
      <c r="C55" s="46" t="n">
        <v>68602</v>
      </c>
      <c r="D55" s="46" t="n">
        <v>87091</v>
      </c>
      <c r="E55" s="46" t="n">
        <v>89084</v>
      </c>
      <c r="F55" s="46" t="n">
        <v>94027</v>
      </c>
      <c r="G55" s="48" t="n">
        <v>96000</v>
      </c>
      <c r="H55" s="46" t="n">
        <v>92106</v>
      </c>
      <c r="I55" s="49" t="n">
        <v>96000</v>
      </c>
      <c r="J55" s="49"/>
      <c r="K55" s="53" t="n">
        <v>0</v>
      </c>
      <c r="L55" s="40" t="n">
        <v>47</v>
      </c>
      <c r="M55" s="21"/>
      <c r="N55" s="21"/>
      <c r="O55" s="96" t="s">
        <v>84</v>
      </c>
      <c r="P55" s="66" t="n">
        <v>105200</v>
      </c>
      <c r="Q55" s="55" t="n">
        <v>9200</v>
      </c>
      <c r="R55" s="56" t="n">
        <v>0.0958333333333333</v>
      </c>
      <c r="S55" s="55"/>
      <c r="T55" s="56"/>
      <c r="U55" s="46"/>
      <c r="V55" s="46"/>
      <c r="W55" s="52"/>
      <c r="X55" s="46" t="n">
        <v>0</v>
      </c>
      <c r="Y55" s="40" t="n">
        <v>47</v>
      </c>
      <c r="Z55" s="59"/>
    </row>
    <row r="56" customFormat="false" ht="12" hidden="false" customHeight="true" outlineLevel="0" collapsed="false">
      <c r="A56" s="40" t="n">
        <v>48</v>
      </c>
      <c r="B56" s="46" t="n">
        <v>0</v>
      </c>
      <c r="C56" s="46" t="n">
        <v>0</v>
      </c>
      <c r="D56" s="46" t="n">
        <v>2962</v>
      </c>
      <c r="E56" s="46" t="n">
        <v>15000</v>
      </c>
      <c r="F56" s="46" t="n">
        <v>2624</v>
      </c>
      <c r="G56" s="48" t="n">
        <v>0</v>
      </c>
      <c r="H56" s="118" t="n">
        <v>83</v>
      </c>
      <c r="I56" s="49" t="n">
        <v>100</v>
      </c>
      <c r="J56" s="49"/>
      <c r="K56" s="53" t="n">
        <v>100</v>
      </c>
      <c r="L56" s="40" t="n">
        <v>48</v>
      </c>
      <c r="M56" s="21"/>
      <c r="N56" s="21"/>
      <c r="O56" s="96" t="s">
        <v>85</v>
      </c>
      <c r="P56" s="51" t="n">
        <v>0</v>
      </c>
      <c r="Q56" s="55" t="n">
        <v>0</v>
      </c>
      <c r="R56" s="56"/>
      <c r="S56" s="55"/>
      <c r="T56" s="56"/>
      <c r="U56" s="51"/>
      <c r="V56" s="51"/>
      <c r="W56" s="70"/>
      <c r="X56" s="51" t="n">
        <v>0</v>
      </c>
      <c r="Y56" s="40" t="n">
        <v>48</v>
      </c>
      <c r="Z56" s="59"/>
    </row>
    <row r="57" customFormat="false" ht="12" hidden="false" customHeight="true" outlineLevel="0" collapsed="false">
      <c r="A57" s="40" t="n">
        <v>49</v>
      </c>
      <c r="B57" s="98" t="n">
        <v>193050</v>
      </c>
      <c r="C57" s="98" t="n">
        <v>129863</v>
      </c>
      <c r="D57" s="98" t="n">
        <v>171221</v>
      </c>
      <c r="E57" s="98" t="n">
        <v>187560</v>
      </c>
      <c r="F57" s="98" t="n">
        <v>179298</v>
      </c>
      <c r="G57" s="99" t="n">
        <v>184066</v>
      </c>
      <c r="H57" s="98" t="n">
        <v>160424</v>
      </c>
      <c r="I57" s="100" t="n">
        <v>185566</v>
      </c>
      <c r="J57" s="100" t="n">
        <v>0</v>
      </c>
      <c r="K57" s="53" t="n">
        <v>1500</v>
      </c>
      <c r="L57" s="40" t="n">
        <v>49</v>
      </c>
      <c r="M57" s="21"/>
      <c r="N57" s="21"/>
      <c r="O57" s="114" t="s">
        <v>86</v>
      </c>
      <c r="P57" s="110" t="n">
        <v>199479</v>
      </c>
      <c r="Q57" s="74" t="n">
        <v>15413</v>
      </c>
      <c r="R57" s="115" t="n">
        <v>0.08373626851</v>
      </c>
      <c r="S57" s="74" t="n">
        <v>13913</v>
      </c>
      <c r="T57" s="115" t="n">
        <v>0.07497601931</v>
      </c>
      <c r="U57" s="110" t="n">
        <v>0</v>
      </c>
      <c r="V57" s="110" t="n">
        <v>0</v>
      </c>
      <c r="W57" s="112" t="n">
        <v>0</v>
      </c>
      <c r="X57" s="113" t="n">
        <v>0</v>
      </c>
      <c r="Y57" s="40" t="n">
        <v>49</v>
      </c>
      <c r="Z57" s="59"/>
    </row>
    <row r="58" customFormat="false" ht="12" hidden="false" customHeight="true" outlineLevel="0" collapsed="false">
      <c r="A58" s="40" t="n">
        <v>50</v>
      </c>
      <c r="B58" s="46"/>
      <c r="C58" s="46"/>
      <c r="D58" s="46"/>
      <c r="E58" s="46"/>
      <c r="F58" s="46"/>
      <c r="G58" s="48"/>
      <c r="H58" s="46"/>
      <c r="I58" s="49"/>
      <c r="J58" s="49"/>
      <c r="K58" s="57"/>
      <c r="L58" s="40" t="n">
        <v>50</v>
      </c>
      <c r="M58" s="21"/>
      <c r="N58" s="21"/>
      <c r="O58" s="114"/>
      <c r="P58" s="46"/>
      <c r="Q58" s="58"/>
      <c r="R58" s="58"/>
      <c r="S58" s="58"/>
      <c r="T58" s="58"/>
      <c r="U58" s="46"/>
      <c r="V58" s="46"/>
      <c r="W58" s="52"/>
      <c r="X58" s="46"/>
      <c r="Y58" s="40" t="n">
        <v>50</v>
      </c>
      <c r="Z58" s="59"/>
    </row>
    <row r="59" customFormat="false" ht="12" hidden="false" customHeight="true" outlineLevel="0" collapsed="false">
      <c r="A59" s="40" t="n">
        <v>51</v>
      </c>
      <c r="B59" s="46"/>
      <c r="C59" s="46"/>
      <c r="D59" s="46"/>
      <c r="E59" s="46"/>
      <c r="F59" s="46"/>
      <c r="G59" s="48"/>
      <c r="H59" s="46"/>
      <c r="I59" s="49"/>
      <c r="J59" s="49"/>
      <c r="K59" s="57"/>
      <c r="L59" s="40" t="n">
        <v>51</v>
      </c>
      <c r="M59" s="119" t="s">
        <v>87</v>
      </c>
      <c r="N59" s="21"/>
      <c r="O59" s="120" t="s">
        <v>88</v>
      </c>
      <c r="P59" s="46"/>
      <c r="Q59" s="46"/>
      <c r="R59" s="46"/>
      <c r="S59" s="46"/>
      <c r="T59" s="46"/>
      <c r="U59" s="46"/>
      <c r="V59" s="46"/>
      <c r="W59" s="52"/>
      <c r="X59" s="46"/>
      <c r="Y59" s="40" t="n">
        <v>51</v>
      </c>
      <c r="Z59" s="59"/>
    </row>
    <row r="60" customFormat="false" ht="12" hidden="false" customHeight="true" outlineLevel="0" collapsed="false">
      <c r="A60" s="40" t="n">
        <v>52</v>
      </c>
      <c r="B60" s="46" t="n">
        <v>0</v>
      </c>
      <c r="C60" s="46" t="n">
        <v>0</v>
      </c>
      <c r="D60" s="46" t="n">
        <v>0</v>
      </c>
      <c r="E60" s="46" t="n">
        <v>0</v>
      </c>
      <c r="F60" s="46" t="n">
        <v>11152</v>
      </c>
      <c r="G60" s="48" t="n">
        <v>15000</v>
      </c>
      <c r="H60" s="46" t="n">
        <v>0</v>
      </c>
      <c r="I60" s="49" t="n">
        <v>15000</v>
      </c>
      <c r="J60" s="49"/>
      <c r="K60" s="53" t="n">
        <v>0</v>
      </c>
      <c r="L60" s="40" t="n">
        <v>52</v>
      </c>
      <c r="M60" s="21"/>
      <c r="N60" s="21"/>
      <c r="O60" s="96" t="s">
        <v>89</v>
      </c>
      <c r="P60" s="46" t="n">
        <v>15000</v>
      </c>
      <c r="Q60" s="55" t="n">
        <v>0</v>
      </c>
      <c r="R60" s="56" t="n">
        <v>0</v>
      </c>
      <c r="S60" s="55"/>
      <c r="T60" s="56"/>
      <c r="U60" s="46"/>
      <c r="V60" s="46"/>
      <c r="W60" s="52"/>
      <c r="X60" s="46" t="n">
        <v>0</v>
      </c>
      <c r="Y60" s="40" t="n">
        <v>52</v>
      </c>
      <c r="Z60" s="59"/>
    </row>
    <row r="61" customFormat="false" ht="12" hidden="false" customHeight="true" outlineLevel="0" collapsed="false">
      <c r="A61" s="40" t="n">
        <v>53</v>
      </c>
      <c r="B61" s="46" t="n">
        <v>0</v>
      </c>
      <c r="C61" s="46" t="n">
        <v>0</v>
      </c>
      <c r="D61" s="46" t="n">
        <v>0</v>
      </c>
      <c r="E61" s="46" t="n">
        <v>0</v>
      </c>
      <c r="F61" s="46" t="n">
        <v>0</v>
      </c>
      <c r="G61" s="48" t="n">
        <v>12898</v>
      </c>
      <c r="H61" s="46" t="n">
        <v>0</v>
      </c>
      <c r="I61" s="106" t="n">
        <v>21798</v>
      </c>
      <c r="J61" s="49"/>
      <c r="K61" s="53" t="n">
        <v>8900</v>
      </c>
      <c r="L61" s="40" t="n">
        <v>53</v>
      </c>
      <c r="M61" s="21"/>
      <c r="N61" s="21"/>
      <c r="O61" s="96" t="s">
        <v>90</v>
      </c>
      <c r="P61" s="46" t="n">
        <v>21676</v>
      </c>
      <c r="Q61" s="55" t="n">
        <v>8778</v>
      </c>
      <c r="R61" s="56" t="n">
        <v>0.680570631105598</v>
      </c>
      <c r="S61" s="55"/>
      <c r="T61" s="56"/>
      <c r="U61" s="46"/>
      <c r="V61" s="46"/>
      <c r="W61" s="52"/>
      <c r="X61" s="46" t="n">
        <v>0</v>
      </c>
      <c r="Y61" s="40" t="n">
        <v>53</v>
      </c>
      <c r="Z61" s="59"/>
    </row>
    <row r="62" customFormat="false" ht="12" hidden="false" customHeight="true" outlineLevel="0" collapsed="false">
      <c r="A62" s="40" t="n">
        <v>54</v>
      </c>
      <c r="B62" s="46"/>
      <c r="C62" s="46"/>
      <c r="D62" s="46"/>
      <c r="E62" s="46"/>
      <c r="F62" s="46"/>
      <c r="G62" s="48"/>
      <c r="H62" s="46"/>
      <c r="I62" s="49"/>
      <c r="J62" s="49"/>
      <c r="K62" s="57"/>
      <c r="L62" s="40" t="n">
        <v>54</v>
      </c>
      <c r="M62" s="21"/>
      <c r="N62" s="21"/>
      <c r="O62" s="114"/>
      <c r="P62" s="46"/>
      <c r="Q62" s="46"/>
      <c r="R62" s="46"/>
      <c r="S62" s="46"/>
      <c r="T62" s="46"/>
      <c r="U62" s="46"/>
      <c r="V62" s="46"/>
      <c r="W62" s="52"/>
      <c r="X62" s="46"/>
      <c r="Y62" s="40" t="n">
        <v>54</v>
      </c>
      <c r="Z62" s="59"/>
    </row>
    <row r="63" customFormat="false" ht="12" hidden="false" customHeight="true" outlineLevel="0" collapsed="false">
      <c r="A63" s="40" t="n">
        <v>55</v>
      </c>
      <c r="B63" s="46"/>
      <c r="C63" s="46"/>
      <c r="D63" s="46"/>
      <c r="E63" s="46"/>
      <c r="F63" s="46"/>
      <c r="G63" s="48"/>
      <c r="H63" s="46"/>
      <c r="I63" s="49"/>
      <c r="J63" s="49"/>
      <c r="K63" s="57"/>
      <c r="L63" s="40" t="n">
        <v>55</v>
      </c>
      <c r="M63" s="21"/>
      <c r="N63" s="21"/>
      <c r="O63" s="108"/>
      <c r="P63" s="46"/>
      <c r="Q63" s="46"/>
      <c r="R63" s="46"/>
      <c r="S63" s="46"/>
      <c r="T63" s="46"/>
      <c r="U63" s="46"/>
      <c r="V63" s="46"/>
      <c r="W63" s="52"/>
      <c r="X63" s="46"/>
      <c r="Y63" s="40" t="n">
        <v>55</v>
      </c>
      <c r="Z63" s="59"/>
    </row>
    <row r="64" customFormat="false" ht="12" hidden="false" customHeight="true" outlineLevel="0" collapsed="false">
      <c r="A64" s="40" t="n">
        <v>56</v>
      </c>
      <c r="B64" s="46" t="n">
        <v>153263</v>
      </c>
      <c r="C64" s="46" t="n">
        <v>187014</v>
      </c>
      <c r="D64" s="46" t="n">
        <v>202800</v>
      </c>
      <c r="E64" s="46" t="n">
        <v>186661</v>
      </c>
      <c r="F64" s="46" t="n">
        <v>132846</v>
      </c>
      <c r="G64" s="46"/>
      <c r="H64" s="46"/>
      <c r="I64" s="46"/>
      <c r="J64" s="46"/>
      <c r="K64" s="57"/>
      <c r="L64" s="40" t="n">
        <v>56</v>
      </c>
      <c r="M64" s="21" t="s">
        <v>91</v>
      </c>
      <c r="N64" s="21"/>
      <c r="O64" s="21"/>
      <c r="P64" s="46"/>
      <c r="Q64" s="51"/>
      <c r="R64" s="51"/>
      <c r="S64" s="46"/>
      <c r="T64" s="46"/>
      <c r="U64" s="46"/>
      <c r="V64" s="46"/>
      <c r="W64" s="46"/>
      <c r="X64" s="46"/>
      <c r="Y64" s="40" t="n">
        <v>56</v>
      </c>
      <c r="Z64" s="59"/>
    </row>
    <row r="65" customFormat="false" ht="12" hidden="false" customHeight="true" outlineLevel="0" collapsed="false">
      <c r="A65" s="40" t="n">
        <v>57</v>
      </c>
      <c r="B65" s="51"/>
      <c r="C65" s="51"/>
      <c r="D65" s="51"/>
      <c r="E65" s="51"/>
      <c r="F65" s="121"/>
      <c r="G65" s="68" t="n">
        <v>135000</v>
      </c>
      <c r="H65" s="51" t="n">
        <v>220845</v>
      </c>
      <c r="I65" s="69" t="n">
        <v>135000</v>
      </c>
      <c r="J65" s="69"/>
      <c r="K65" s="53" t="n">
        <v>0</v>
      </c>
      <c r="L65" s="40" t="n">
        <v>57</v>
      </c>
      <c r="M65" s="122" t="s">
        <v>92</v>
      </c>
      <c r="N65" s="122"/>
      <c r="O65" s="122"/>
      <c r="P65" s="51" t="n">
        <v>135000</v>
      </c>
      <c r="Q65" s="123"/>
      <c r="R65" s="124"/>
      <c r="S65" s="76"/>
      <c r="T65" s="77"/>
      <c r="U65" s="51"/>
      <c r="V65" s="51"/>
      <c r="W65" s="70"/>
      <c r="X65" s="51" t="n">
        <v>0</v>
      </c>
      <c r="Y65" s="40" t="n">
        <v>57</v>
      </c>
      <c r="Z65" s="59"/>
    </row>
    <row r="66" customFormat="false" ht="13.5" hidden="false" customHeight="true" outlineLevel="0" collapsed="false">
      <c r="A66" s="81" t="n">
        <v>58</v>
      </c>
      <c r="B66" s="82" t="n">
        <v>428696</v>
      </c>
      <c r="C66" s="82" t="n">
        <v>399320</v>
      </c>
      <c r="D66" s="82" t="n">
        <v>465827</v>
      </c>
      <c r="E66" s="82" t="n">
        <v>481872</v>
      </c>
      <c r="F66" s="82" t="n">
        <v>420120</v>
      </c>
      <c r="G66" s="83" t="n">
        <v>457500</v>
      </c>
      <c r="H66" s="82" t="n">
        <v>462819</v>
      </c>
      <c r="I66" s="84" t="n">
        <v>467500</v>
      </c>
      <c r="J66" s="84" t="n">
        <v>0</v>
      </c>
      <c r="K66" s="53" t="n">
        <v>10000</v>
      </c>
      <c r="L66" s="81" t="n">
        <v>58</v>
      </c>
      <c r="M66" s="85" t="s">
        <v>93</v>
      </c>
      <c r="N66" s="85"/>
      <c r="O66" s="85"/>
      <c r="P66" s="82" t="n">
        <v>488200</v>
      </c>
      <c r="Q66" s="76" t="n">
        <v>30700</v>
      </c>
      <c r="R66" s="77" t="n">
        <v>0.06710382514</v>
      </c>
      <c r="S66" s="76" t="n">
        <v>20700</v>
      </c>
      <c r="T66" s="77" t="n">
        <v>0.04427807487</v>
      </c>
      <c r="U66" s="82" t="n">
        <v>0</v>
      </c>
      <c r="V66" s="82" t="n">
        <v>0</v>
      </c>
      <c r="W66" s="125" t="n">
        <v>0</v>
      </c>
      <c r="X66" s="87" t="n">
        <v>0</v>
      </c>
      <c r="Y66" s="81" t="n">
        <v>58</v>
      </c>
      <c r="Z66" s="126"/>
    </row>
    <row r="67" customFormat="false" ht="12.75" hidden="false" customHeight="true" outlineLevel="0" collapsed="false">
      <c r="A67" s="127" t="s">
        <v>94</v>
      </c>
      <c r="B67" s="127"/>
      <c r="C67" s="127"/>
      <c r="D67" s="128"/>
      <c r="E67" s="128"/>
      <c r="F67" s="128"/>
      <c r="G67" s="129" t="s">
        <v>95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30"/>
      <c r="R67" s="130"/>
      <c r="S67" s="130"/>
      <c r="T67" s="130"/>
      <c r="U67" s="3"/>
      <c r="V67" s="3"/>
      <c r="W67" s="3"/>
      <c r="X67" s="3"/>
      <c r="Y67" s="8"/>
      <c r="Z67" s="3"/>
    </row>
    <row r="68" customFormat="false" ht="12.75" hidden="false" customHeight="true" outlineLevel="0" collapsed="false">
      <c r="A68" s="131"/>
      <c r="B68" s="2"/>
      <c r="C68" s="2"/>
      <c r="D68" s="2"/>
      <c r="E68" s="2"/>
      <c r="F68" s="2"/>
      <c r="G68" s="132" t="s">
        <v>96</v>
      </c>
      <c r="H68" s="132"/>
      <c r="I68" s="132"/>
      <c r="J68" s="132"/>
      <c r="K68" s="132"/>
      <c r="L68" s="132"/>
      <c r="M68" s="132"/>
      <c r="N68" s="132"/>
      <c r="O68" s="132"/>
      <c r="P68" s="132"/>
      <c r="Q68" s="133"/>
      <c r="R68" s="133"/>
      <c r="S68" s="133"/>
      <c r="T68" s="133"/>
      <c r="U68" s="3"/>
      <c r="V68" s="134"/>
      <c r="W68" s="134"/>
      <c r="X68" s="134"/>
      <c r="Y68" s="8"/>
      <c r="Z68" s="3"/>
    </row>
    <row r="69" customFormat="false" ht="12.75" hidden="false" customHeight="true" outlineLevel="0" collapsed="false">
      <c r="A69" s="131"/>
      <c r="B69" s="2"/>
      <c r="C69" s="2"/>
      <c r="D69" s="2"/>
      <c r="E69" s="2"/>
      <c r="F69" s="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3"/>
      <c r="R69" s="133"/>
      <c r="S69" s="133"/>
      <c r="T69" s="133"/>
      <c r="U69" s="3"/>
      <c r="V69" s="3"/>
      <c r="W69" s="3"/>
      <c r="X69" s="3"/>
      <c r="Y69" s="8"/>
      <c r="Z69" s="3"/>
    </row>
    <row r="70" customFormat="false" ht="10.5" hidden="false" customHeight="true" outlineLevel="0" collapsed="false">
      <c r="A70" s="131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8"/>
      <c r="Z70" s="3"/>
    </row>
    <row r="71" customFormat="false" ht="10.5" hidden="false" customHeight="true" outlineLevel="0" collapsed="false">
      <c r="A71" s="8"/>
      <c r="B71" s="135" t="n">
        <v>-1</v>
      </c>
      <c r="C71" s="135" t="n">
        <v>0</v>
      </c>
      <c r="D71" s="135" t="n">
        <v>0</v>
      </c>
      <c r="E71" s="135" t="n">
        <v>-50</v>
      </c>
      <c r="F71" s="135" t="n">
        <v>50623</v>
      </c>
      <c r="G71" s="135" t="n">
        <v>0</v>
      </c>
      <c r="H71" s="135" t="n">
        <v>0.329999999958091</v>
      </c>
      <c r="I71" s="135" t="n">
        <v>0</v>
      </c>
      <c r="J71" s="135" t="n">
        <v>0</v>
      </c>
      <c r="K71" s="135"/>
      <c r="L71" s="136"/>
      <c r="M71" s="136"/>
      <c r="N71" s="136"/>
      <c r="O71" s="136"/>
      <c r="P71" s="135" t="n">
        <v>0</v>
      </c>
      <c r="Q71" s="135"/>
      <c r="R71" s="135"/>
      <c r="S71" s="135"/>
      <c r="T71" s="135"/>
      <c r="U71" s="135" t="n">
        <v>0</v>
      </c>
      <c r="V71" s="135" t="n">
        <v>0</v>
      </c>
      <c r="W71" s="135"/>
      <c r="X71" s="135"/>
      <c r="Y71" s="8"/>
      <c r="Z71" s="136"/>
    </row>
    <row r="72" customFormat="false" ht="10.5" hidden="false" customHeight="true" outlineLevel="0" collapsed="false">
      <c r="A72" s="8"/>
      <c r="B72" s="135" t="n">
        <v>153263</v>
      </c>
      <c r="C72" s="135" t="n">
        <v>187014</v>
      </c>
      <c r="D72" s="135" t="n">
        <v>202800</v>
      </c>
      <c r="E72" s="135" t="n">
        <v>186661</v>
      </c>
      <c r="F72" s="135" t="n">
        <v>132846</v>
      </c>
      <c r="G72" s="135" t="n">
        <v>162898</v>
      </c>
      <c r="H72" s="135" t="n">
        <v>220845</v>
      </c>
      <c r="I72" s="135" t="n">
        <v>171798</v>
      </c>
      <c r="J72" s="135" t="n">
        <v>0</v>
      </c>
      <c r="K72" s="135"/>
      <c r="L72" s="136"/>
      <c r="M72" s="136"/>
      <c r="N72" s="136"/>
      <c r="O72" s="136" t="s">
        <v>97</v>
      </c>
      <c r="P72" s="135" t="n">
        <v>171676</v>
      </c>
      <c r="Q72" s="136"/>
      <c r="R72" s="136"/>
      <c r="S72" s="136"/>
      <c r="T72" s="136"/>
      <c r="U72" s="135" t="n">
        <v>0</v>
      </c>
      <c r="V72" s="135" t="n">
        <v>0</v>
      </c>
      <c r="W72" s="135"/>
      <c r="X72" s="135"/>
      <c r="Y72" s="8"/>
      <c r="Z72" s="136"/>
    </row>
    <row r="73" customFormat="false" ht="10.5" hidden="false" customHeight="true" outlineLevel="0" collapsed="false">
      <c r="A73" s="8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6"/>
      <c r="M73" s="136"/>
      <c r="N73" s="136"/>
      <c r="O73" s="136"/>
      <c r="P73" s="135"/>
      <c r="Q73" s="136"/>
      <c r="R73" s="136"/>
      <c r="S73" s="136"/>
      <c r="T73" s="136"/>
      <c r="U73" s="135"/>
      <c r="V73" s="135"/>
      <c r="W73" s="135"/>
      <c r="X73" s="135"/>
      <c r="Y73" s="8"/>
      <c r="Z73" s="136"/>
    </row>
    <row r="74" customFormat="false" ht="10.5" hidden="false" customHeight="true" outlineLevel="0" collapsed="false">
      <c r="A74" s="8"/>
      <c r="B74" s="135" t="n">
        <v>179257</v>
      </c>
      <c r="C74" s="135" t="n">
        <v>165484</v>
      </c>
      <c r="D74" s="135" t="n">
        <v>203059</v>
      </c>
      <c r="E74" s="135" t="n">
        <v>233314</v>
      </c>
      <c r="F74" s="135" t="n">
        <v>213826</v>
      </c>
      <c r="G74" s="135" t="n">
        <v>230102</v>
      </c>
      <c r="H74" s="135"/>
      <c r="I74" s="135"/>
      <c r="J74" s="135"/>
      <c r="K74" s="135"/>
      <c r="L74" s="136"/>
      <c r="M74" s="136"/>
      <c r="N74" s="136"/>
      <c r="O74" s="136" t="s">
        <v>98</v>
      </c>
      <c r="P74" s="135" t="n">
        <v>248324</v>
      </c>
      <c r="Q74" s="136"/>
      <c r="R74" s="136"/>
      <c r="S74" s="136"/>
      <c r="T74" s="136"/>
      <c r="U74" s="135"/>
      <c r="V74" s="135"/>
      <c r="W74" s="135"/>
      <c r="X74" s="135"/>
      <c r="Y74" s="8"/>
      <c r="Z74" s="136"/>
    </row>
  </sheetData>
  <mergeCells count="42">
    <mergeCell ref="A1:B1"/>
    <mergeCell ref="L1:O1"/>
    <mergeCell ref="U1:V1"/>
    <mergeCell ref="A2:B2"/>
    <mergeCell ref="L2:O2"/>
    <mergeCell ref="U2:V2"/>
    <mergeCell ref="A3:B3"/>
    <mergeCell ref="L3:O3"/>
    <mergeCell ref="U3:V3"/>
    <mergeCell ref="A4:B4"/>
    <mergeCell ref="L4:O4"/>
    <mergeCell ref="U4:V4"/>
    <mergeCell ref="A5:A8"/>
    <mergeCell ref="B5:G5"/>
    <mergeCell ref="L5:O8"/>
    <mergeCell ref="P5:V5"/>
    <mergeCell ref="Y5:Y8"/>
    <mergeCell ref="Z5:Z8"/>
    <mergeCell ref="B6:D6"/>
    <mergeCell ref="P6:P8"/>
    <mergeCell ref="U6:U8"/>
    <mergeCell ref="V6:V8"/>
    <mergeCell ref="M9:O9"/>
    <mergeCell ref="M10:O10"/>
    <mergeCell ref="M11:O11"/>
    <mergeCell ref="M12:O12"/>
    <mergeCell ref="M13:O13"/>
    <mergeCell ref="M15:O15"/>
    <mergeCell ref="M16:O16"/>
    <mergeCell ref="M17:O17"/>
    <mergeCell ref="M19:O19"/>
    <mergeCell ref="M20:O20"/>
    <mergeCell ref="M21:O21"/>
    <mergeCell ref="M22:O22"/>
    <mergeCell ref="M23:O23"/>
    <mergeCell ref="M24:O24"/>
    <mergeCell ref="M64:O64"/>
    <mergeCell ref="M65:O65"/>
    <mergeCell ref="M66:O66"/>
    <mergeCell ref="A67:C67"/>
    <mergeCell ref="G67:P67"/>
    <mergeCell ref="G68:P69"/>
  </mergeCells>
  <conditionalFormatting sqref="Q20:T20 Q23:T23 Q29:T29 Q57:T57 R11:T11 R16:R17 Q33 Q46 Q55 Q60:Q61 R28">
    <cfRule type="cellIs" priority="2" operator="lessThan" aboveAverage="0" equalAverage="0" bottom="0" percent="0" rank="0" text="" dxfId="0">
      <formula>-1</formula>
    </cfRule>
  </conditionalFormatting>
  <conditionalFormatting sqref="Q20:T20 Q23:T23 Q29:T29 Q57:T57 R11:T11 R16:R17 Q33 Q46 Q55 Q60:Q61 R28">
    <cfRule type="cellIs" priority="3" operator="greaterThan" aboveAverage="0" equalAverage="0" bottom="0" percent="0" rank="0" text="" dxfId="1">
      <formula>1</formula>
    </cfRule>
  </conditionalFormatting>
  <conditionalFormatting sqref="Q31:T39 Q65:T66 Q11:R11 Q13:T14 Q16:Q17 Q27:Q28 Q60:T61 S16:T17 S27:T28 Q42:T56 R27">
    <cfRule type="cellIs" priority="4" operator="lessThan" aboveAverage="0" equalAverage="0" bottom="0" percent="0" rank="0" text="" dxfId="0">
      <formula>-1</formula>
    </cfRule>
    <cfRule type="cellIs" priority="5" operator="greaterThan" aboveAverage="0" equalAverage="0" bottom="0" percent="0" rank="0" text="" dxfId="1">
      <formula>1</formula>
    </cfRule>
  </conditionalFormatting>
  <conditionalFormatting sqref="K11:K20 K27:K65">
    <cfRule type="cellIs" priority="6" operator="lessThan" aboveAverage="0" equalAverage="0" bottom="0" percent="0" rank="0" text="" dxfId="0">
      <formula>-50</formula>
    </cfRule>
    <cfRule type="cellIs" priority="7" operator="greaterThan" aboveAverage="0" equalAverage="0" bottom="0" percent="0" rank="0" text="" dxfId="1">
      <formula>50</formula>
    </cfRule>
  </conditionalFormatting>
  <conditionalFormatting sqref="K23 K66">
    <cfRule type="cellIs" priority="8" operator="lessThan" aboveAverage="0" equalAverage="0" bottom="0" percent="0" rank="0" text="" dxfId="0">
      <formula>-50</formula>
    </cfRule>
  </conditionalFormatting>
  <conditionalFormatting sqref="K23 K66">
    <cfRule type="cellIs" priority="9" operator="greaterThan" aboveAverage="0" equalAverage="0" bottom="0" percent="0" rank="0" text="" dxfId="1">
      <formula>50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2025-04-04T13:54:31Z</dcterms:created>
  <dc:creator/>
  <dc:description/>
  <dc:language>en-US</dc:language>
  <cp:lastModifiedBy/>
  <dcterms:modified xsi:type="dcterms:W3CDTF">2025-04-04T13:55:05Z</dcterms:modified>
  <cp:revision>1</cp:revision>
  <dc:subject/>
  <dc:title/>
</cp:coreProperties>
</file>